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Nóri\Documents\Unitversity\Szakdolgozat\"/>
    </mc:Choice>
  </mc:AlternateContent>
  <xr:revisionPtr revIDLastSave="0" documentId="13_ncr:1_{67FAFDE6-65DF-4B8B-8C5B-08FC22A9D445}" xr6:coauthVersionLast="47" xr6:coauthVersionMax="47" xr10:uidLastSave="{00000000-0000-0000-0000-000000000000}"/>
  <bookViews>
    <workbookView xWindow="0" yWindow="0" windowWidth="19200" windowHeight="21000" xr2:uid="{CFA06DDC-DB7C-44A0-A8BE-DD3A4501C544}"/>
  </bookViews>
  <sheets>
    <sheet name="Munka1" sheetId="1" r:id="rId1"/>
    <sheet name="kim.1" sheetId="3" r:id="rId2"/>
    <sheet name="kim.ösz" sheetId="2" r:id="rId3"/>
    <sheet name="Munka3" sheetId="5" r:id="rId4"/>
    <sheet name="Munka2" sheetId="4" r:id="rId5"/>
  </sheets>
  <definedNames>
    <definedName name="_xlnm._FilterDatabase" localSheetId="0" hidden="1">Munka1!$A$1:$N$160</definedName>
  </definedNames>
  <calcPr calcId="191029"/>
  <pivotCaches>
    <pivotCache cacheId="0" r:id="rId6"/>
    <pivotCache cacheId="1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3" i="1" l="1"/>
  <c r="B179" i="1"/>
  <c r="A179" i="1"/>
  <c r="N162" i="1"/>
  <c r="M162" i="1"/>
  <c r="L162" i="1"/>
  <c r="K162" i="1"/>
  <c r="H162" i="1"/>
  <c r="G162" i="1"/>
  <c r="F162" i="1"/>
  <c r="E162" i="1"/>
  <c r="D162" i="1"/>
  <c r="C162" i="1"/>
  <c r="B162" i="1"/>
</calcChain>
</file>

<file path=xl/sharedStrings.xml><?xml version="1.0" encoding="utf-8"?>
<sst xmlns="http://schemas.openxmlformats.org/spreadsheetml/2006/main" count="3504" uniqueCount="301">
  <si>
    <t>Kérek szépen egy becenevet.</t>
  </si>
  <si>
    <t>Szeretnél-e továbbtanulni?</t>
  </si>
  <si>
    <t>Mely tantárgyakat szereted? (1. hely)</t>
  </si>
  <si>
    <t>Mely tantárgyakat szereted? (2. hely)</t>
  </si>
  <si>
    <t>Mely tantárgyakat szereted? (3. hely)</t>
  </si>
  <si>
    <t>Mely tantárgyakat szereted? (4. hely)</t>
  </si>
  <si>
    <t>Első választott faktos tantárgy neve?</t>
  </si>
  <si>
    <t>Első faktos tantárgy szerinted mennyire megy jól?</t>
  </si>
  <si>
    <t>Második választott faktos tantárgy neve (ha van)?</t>
  </si>
  <si>
    <t>Második faktos tantárgy szerinted mennyire megy jól?</t>
  </si>
  <si>
    <t>Bogi</t>
  </si>
  <si>
    <t>Igen</t>
  </si>
  <si>
    <t>Angol</t>
  </si>
  <si>
    <t>Biológia</t>
  </si>
  <si>
    <t>Kémia</t>
  </si>
  <si>
    <t>Vizuális kultúra</t>
  </si>
  <si>
    <t>Dóri</t>
  </si>
  <si>
    <t>Gazdasági ismeretek</t>
  </si>
  <si>
    <t>Testnevelés</t>
  </si>
  <si>
    <t>Irodalom</t>
  </si>
  <si>
    <t>mura</t>
  </si>
  <si>
    <t>Matematika</t>
  </si>
  <si>
    <t>gazdasági</t>
  </si>
  <si>
    <t>Andri</t>
  </si>
  <si>
    <t>Történelem</t>
  </si>
  <si>
    <t>Földrajz</t>
  </si>
  <si>
    <t>Társadalom ismeret</t>
  </si>
  <si>
    <t xml:space="preserve">Történelem </t>
  </si>
  <si>
    <t>Beni</t>
  </si>
  <si>
    <t>Informatika</t>
  </si>
  <si>
    <t>Marko</t>
  </si>
  <si>
    <t>Gazdasági alapismeretek</t>
  </si>
  <si>
    <t>Nincs</t>
  </si>
  <si>
    <t>Nikolett</t>
  </si>
  <si>
    <t xml:space="preserve">Irodalom </t>
  </si>
  <si>
    <t>Liza</t>
  </si>
  <si>
    <t>Talán</t>
  </si>
  <si>
    <t>Dráma és tánc</t>
  </si>
  <si>
    <t xml:space="preserve">Matematika </t>
  </si>
  <si>
    <t>Mate</t>
  </si>
  <si>
    <t xml:space="preserve">Gazdasági ismeretek </t>
  </si>
  <si>
    <t>Homoki Hanna</t>
  </si>
  <si>
    <t xml:space="preserve">Magyar irodalom és nyelvtan </t>
  </si>
  <si>
    <t>Tshenge</t>
  </si>
  <si>
    <t>Német</t>
  </si>
  <si>
    <t>Dorka</t>
  </si>
  <si>
    <t>noky</t>
  </si>
  <si>
    <t>Anna</t>
  </si>
  <si>
    <t>Eszter</t>
  </si>
  <si>
    <t>Enikő</t>
  </si>
  <si>
    <t>Tamás</t>
  </si>
  <si>
    <t>Isti</t>
  </si>
  <si>
    <t>Fizika</t>
  </si>
  <si>
    <t>Eszti</t>
  </si>
  <si>
    <t>Aranka</t>
  </si>
  <si>
    <t>Magyar nyelv</t>
  </si>
  <si>
    <t>Gergo8060</t>
  </si>
  <si>
    <t>Száva</t>
  </si>
  <si>
    <t>Gazdasági</t>
  </si>
  <si>
    <t>Lara</t>
  </si>
  <si>
    <t xml:space="preserve">Biológia </t>
  </si>
  <si>
    <t xml:space="preserve">Kémia </t>
  </si>
  <si>
    <t xml:space="preserve">Vencel </t>
  </si>
  <si>
    <t>Réka</t>
  </si>
  <si>
    <t>Vamosi</t>
  </si>
  <si>
    <t>bármiáron</t>
  </si>
  <si>
    <t>Ábel</t>
  </si>
  <si>
    <t>Virág</t>
  </si>
  <si>
    <t xml:space="preserve">Zsófi </t>
  </si>
  <si>
    <t>Ének-zene</t>
  </si>
  <si>
    <t xml:space="preserve">Magyar nyelv és irodalom </t>
  </si>
  <si>
    <t>Nóri</t>
  </si>
  <si>
    <t>Magyar nyelv és irodalom</t>
  </si>
  <si>
    <t>Kitti</t>
  </si>
  <si>
    <t>Magyar</t>
  </si>
  <si>
    <t>Lóri</t>
  </si>
  <si>
    <t>Gergő</t>
  </si>
  <si>
    <t>Hanna</t>
  </si>
  <si>
    <t>Adrienn</t>
  </si>
  <si>
    <t>Matyi</t>
  </si>
  <si>
    <t xml:space="preserve">Informatika </t>
  </si>
  <si>
    <t>Bende</t>
  </si>
  <si>
    <t>Gazdasági Ismeretek</t>
  </si>
  <si>
    <t>Zsófi</t>
  </si>
  <si>
    <t>Niki</t>
  </si>
  <si>
    <t>Zoli</t>
  </si>
  <si>
    <t xml:space="preserve">Gazdasági </t>
  </si>
  <si>
    <t>Zina</t>
  </si>
  <si>
    <t>Lili</t>
  </si>
  <si>
    <t>irodalom</t>
  </si>
  <si>
    <t>Dani</t>
  </si>
  <si>
    <t>Abi</t>
  </si>
  <si>
    <t>Nyelvtan</t>
  </si>
  <si>
    <t>Szonja</t>
  </si>
  <si>
    <t xml:space="preserve">Magyar </t>
  </si>
  <si>
    <t>Zami</t>
  </si>
  <si>
    <t>Rebeka</t>
  </si>
  <si>
    <t>Viki</t>
  </si>
  <si>
    <t>Kata</t>
  </si>
  <si>
    <t>Peti</t>
  </si>
  <si>
    <t>Pepe</t>
  </si>
  <si>
    <t>Bia</t>
  </si>
  <si>
    <t>Meli</t>
  </si>
  <si>
    <t>Patrik</t>
  </si>
  <si>
    <t>Barnika</t>
  </si>
  <si>
    <t>Csenge</t>
  </si>
  <si>
    <t>Vali</t>
  </si>
  <si>
    <t>Mendel</t>
  </si>
  <si>
    <t>Mozgóképkultúra</t>
  </si>
  <si>
    <t>Peikes</t>
  </si>
  <si>
    <t>Fanni</t>
  </si>
  <si>
    <t>Simon</t>
  </si>
  <si>
    <t>Barna</t>
  </si>
  <si>
    <t>Vörös</t>
  </si>
  <si>
    <t>Luca</t>
  </si>
  <si>
    <t>Petra</t>
  </si>
  <si>
    <t xml:space="preserve">Gézsé </t>
  </si>
  <si>
    <t>Nem</t>
  </si>
  <si>
    <t>Zazu</t>
  </si>
  <si>
    <t>Sportosztály</t>
  </si>
  <si>
    <t xml:space="preserve">Balázs </t>
  </si>
  <si>
    <t xml:space="preserve">Testnevelés </t>
  </si>
  <si>
    <t xml:space="preserve">Lilla </t>
  </si>
  <si>
    <t>Barni</t>
  </si>
  <si>
    <t>Állampolgári ismeretek</t>
  </si>
  <si>
    <t>Sport irányultság</t>
  </si>
  <si>
    <t>Nándi</t>
  </si>
  <si>
    <t>Marci</t>
  </si>
  <si>
    <t>Sportirányultság</t>
  </si>
  <si>
    <t>Máté</t>
  </si>
  <si>
    <t>Ódi</t>
  </si>
  <si>
    <t>Bandi</t>
  </si>
  <si>
    <t xml:space="preserve">Sportosztaly </t>
  </si>
  <si>
    <t>Ákos</t>
  </si>
  <si>
    <t>sportosztály</t>
  </si>
  <si>
    <t>Leo</t>
  </si>
  <si>
    <t>Szörfi</t>
  </si>
  <si>
    <t>Sport osztály</t>
  </si>
  <si>
    <t>Emma</t>
  </si>
  <si>
    <t xml:space="preserve">Sportirányultság </t>
  </si>
  <si>
    <t xml:space="preserve">Marci </t>
  </si>
  <si>
    <t xml:space="preserve">Simi </t>
  </si>
  <si>
    <t>Sára</t>
  </si>
  <si>
    <t>Sebestyén Petra</t>
  </si>
  <si>
    <t>Alexa</t>
  </si>
  <si>
    <t>Brigi</t>
  </si>
  <si>
    <t>Petya</t>
  </si>
  <si>
    <t xml:space="preserve">Zsombor </t>
  </si>
  <si>
    <t>Dorina</t>
  </si>
  <si>
    <t>Vivi</t>
  </si>
  <si>
    <t>Kozso</t>
  </si>
  <si>
    <t>Gréta</t>
  </si>
  <si>
    <t>Mira</t>
  </si>
  <si>
    <t>gazdasági ismeretek</t>
  </si>
  <si>
    <t xml:space="preserve">Réka </t>
  </si>
  <si>
    <t>Dominika</t>
  </si>
  <si>
    <t>Boti</t>
  </si>
  <si>
    <t>Maya</t>
  </si>
  <si>
    <t>Panna</t>
  </si>
  <si>
    <t>Semmi</t>
  </si>
  <si>
    <t>Mirella</t>
  </si>
  <si>
    <t>Dav</t>
  </si>
  <si>
    <t>Etika</t>
  </si>
  <si>
    <t>Szabi</t>
  </si>
  <si>
    <t>Luci</t>
  </si>
  <si>
    <t>Cseb</t>
  </si>
  <si>
    <t>annamari</t>
  </si>
  <si>
    <t>Erika</t>
  </si>
  <si>
    <t>Simon Izabella</t>
  </si>
  <si>
    <t>nati</t>
  </si>
  <si>
    <t>Zoé</t>
  </si>
  <si>
    <t>Berni</t>
  </si>
  <si>
    <t>Nem vettem fel.</t>
  </si>
  <si>
    <t>Mark</t>
  </si>
  <si>
    <t>Noémi</t>
  </si>
  <si>
    <t>Subi</t>
  </si>
  <si>
    <t>Csibe</t>
  </si>
  <si>
    <t>Faresz Kobra Boss Pum Pál</t>
  </si>
  <si>
    <t xml:space="preserve">Dóri </t>
  </si>
  <si>
    <t>Hazakarokmenni</t>
  </si>
  <si>
    <t>dóri</t>
  </si>
  <si>
    <t>Tori</t>
  </si>
  <si>
    <t xml:space="preserve">Balazs </t>
  </si>
  <si>
    <t>Humán</t>
  </si>
  <si>
    <t xml:space="preserve">Én </t>
  </si>
  <si>
    <t>Lilo</t>
  </si>
  <si>
    <t>Nori</t>
  </si>
  <si>
    <t>Bubi</t>
  </si>
  <si>
    <t>Nina</t>
  </si>
  <si>
    <t>Én</t>
  </si>
  <si>
    <t>Kristof</t>
  </si>
  <si>
    <t>K</t>
  </si>
  <si>
    <t>Adathiány:</t>
  </si>
  <si>
    <t>Oszlop</t>
  </si>
  <si>
    <t>Üres cella száma (db)</t>
  </si>
  <si>
    <t>B</t>
  </si>
  <si>
    <t>C</t>
  </si>
  <si>
    <t>D</t>
  </si>
  <si>
    <t>E</t>
  </si>
  <si>
    <t>F</t>
  </si>
  <si>
    <t>G</t>
  </si>
  <si>
    <t>H</t>
  </si>
  <si>
    <t>I</t>
  </si>
  <si>
    <t>J</t>
  </si>
  <si>
    <t>L</t>
  </si>
  <si>
    <t>Összes cella (db)</t>
  </si>
  <si>
    <t>Üres cellák összesen (db)</t>
  </si>
  <si>
    <t>Segéd</t>
  </si>
  <si>
    <t>DARAB2(B2:L160)</t>
  </si>
  <si>
    <t>SZUM(B166:B176)</t>
  </si>
  <si>
    <t>1. Milyen faktot vettél fel?</t>
  </si>
  <si>
    <t>2. Milyen faktot vettél fel?</t>
  </si>
  <si>
    <t>Konszolidációs lépések</t>
  </si>
  <si>
    <t>Kész?</t>
  </si>
  <si>
    <t>3. Milyen faktot vettél fel?</t>
  </si>
  <si>
    <t>Hol?</t>
  </si>
  <si>
    <t>H oszlop szétválasztása</t>
  </si>
  <si>
    <t>Hiba</t>
  </si>
  <si>
    <t>52. sor</t>
  </si>
  <si>
    <t>Nincs, nincsen, - kiszedése</t>
  </si>
  <si>
    <t>L oszlop 7.; 22.; 23.; 36.; 45.; 84.; 88.; 95.; 98.; 135.; 143. sor</t>
  </si>
  <si>
    <t>Nincs, nincsen, -, stb.</t>
  </si>
  <si>
    <t>Van-e változás?</t>
  </si>
  <si>
    <t>3 oszlop lett belőle, H, I, J</t>
  </si>
  <si>
    <t>-</t>
  </si>
  <si>
    <t>Ha az elején NEM válasz van</t>
  </si>
  <si>
    <t>C oszlop 83.; 90.; 94.; 96.; 142.</t>
  </si>
  <si>
    <t>82.; 89.; 93.; 95.; 141.</t>
  </si>
  <si>
    <t>Ha hiba van a rendszerben</t>
  </si>
  <si>
    <t>51.</t>
  </si>
  <si>
    <t>1-159.</t>
  </si>
  <si>
    <t>H, K oszlop 88.; 89.;91.;95.; 97.; 99.; 100.; 101.; 120.; 134.; 136.</t>
  </si>
  <si>
    <t>87.; 88.; 90.; 94.; 96.; 98.; 99.; 100.; 119.; 133.; 135.</t>
  </si>
  <si>
    <t>H-J oszlop</t>
  </si>
  <si>
    <t>6.; 21.; 22.; 35.; 44.; 83.; 87.; 94.; 97.; 134.; 142.</t>
  </si>
  <si>
    <t>Ha minden egyezik</t>
  </si>
  <si>
    <t>Ha magyar faktos</t>
  </si>
  <si>
    <t>Ha gazdasági tárgy</t>
  </si>
  <si>
    <t>Arany színű</t>
  </si>
  <si>
    <t>Zöld színű</t>
  </si>
  <si>
    <t>Narancs színű</t>
  </si>
  <si>
    <t>Kék színű</t>
  </si>
  <si>
    <t>Piros színű</t>
  </si>
  <si>
    <t>Szürke színű</t>
  </si>
  <si>
    <t>Sárga színű</t>
  </si>
  <si>
    <t>Üres cella lett helyette</t>
  </si>
  <si>
    <t>√</t>
  </si>
  <si>
    <t>Helyesírási hibák javítása</t>
  </si>
  <si>
    <t>Tantárgyak helyes elnevezése</t>
  </si>
  <si>
    <t>Magyar nyelv és irodalom szétválasztása</t>
  </si>
  <si>
    <t>H-N oszlop</t>
  </si>
  <si>
    <t>15.; 22.; 30.; 60.; 66.; 69.; 70.; 71.; 77.; 109.; 114.; 118.; 145.; 147.; 148.; 157.; 158.</t>
  </si>
  <si>
    <t>14.; 21.; 29.; 59.; 68.; 69.; 70.; 76.; 108.; 113.; 117.; 144.; 146.; 147.; 156.; 157.</t>
  </si>
  <si>
    <t>2.; 6.; 10.; 14.; 18.; 20.; 25.; 26.; 27.; 29.; 31.; 33.; 38.; 39.; 41.; 42.; 44.; 46.; 47.; 50.; 54.; 55.; 56.; 61.; 63.; 65.; 68.; 74.; 78.; 86.; 98.; 105.; 106.; 107.; 108.; 111.; 113.; 115.; 117.; 119.; 121.; 122.; 123.; 124.; 125.; 126.; 127.; 128.; 129.; 130.; 131.; 132.; 133.; 135.; 137.; 138.; 139.; 140.; 141.; 144.; 153.; 155.; 159.; 160.</t>
  </si>
  <si>
    <t>1., 5., 9., 13., 17., 19., 24., 25., 26., 28., 30., 32., 37., 38., 40., 41., 43., 45., 46., 49., 53., 54., 55., 60., 62., 64., 67., 73., 77., 85., 97., 104., 105., 106., 107., 110., 112., 114., 116., 118., 120., 121., 122., 123., 124., 125., 126., 127., 128., 129., 130., 131., 132., 134., 136., 137., 138., 139., 140., 143., 152., 154., 158., 159.</t>
  </si>
  <si>
    <t>3.; 4.; 7.; 8.; 11.; 16.; 21.; 23.; 24.; 28.; 36.; 40.; 43.; 45.; 48.; 57.; 58.; 62.; 67.; 72.; 79.; 80.; 81.; 82.; 104.; 112.; 143.; 146.; 151.</t>
  </si>
  <si>
    <t>2.; 3.; 6.; 7.; 10.; 15.; 20.; 22.; 23.; 27.; 35.; 39.; 42.; 44.; 47.; 56.; 57.; 61.; 66.; 71.; 78.; 79.; 80.; 81.; 103.; 111.; 142.; 145.; 150.</t>
  </si>
  <si>
    <t>4.; 8.; 11.; 12.; 16.; 18.; 31.; 33.; 34.; 36.; 48.; 50.; 51.; 52.; 58.; 63.; 72.; 74.; 75.; 101.; 102.; 109.; 115.; 148.; 149.; 151.; 153.; 155.</t>
  </si>
  <si>
    <t>5.; 9.; 12.; 13.; 17.; 19.; 32.; 34.; 35.; 37.; 49.; 51.; 52.; 53.; 59.; 64.; 73.; 75.; 76.; 102.; 103.; 110.; 116.; 149.; 150.; 152.; 154.; 156.</t>
  </si>
  <si>
    <t>83.; 84.; 86.; 88.; 90.; 91.; 92.; 94.; 96.; 99.; 100.</t>
  </si>
  <si>
    <t>84.; 85.; 87.; 89.; 91.; 92.; 93.; 95.; 97.; 100.; 101.</t>
  </si>
  <si>
    <t>Sorcímkék</t>
  </si>
  <si>
    <t>(üres)</t>
  </si>
  <si>
    <t>Végösszeg</t>
  </si>
  <si>
    <t>Oszlopcímkék</t>
  </si>
  <si>
    <t>Mennyiség / Oszlop</t>
  </si>
  <si>
    <t>Kockázatos</t>
  </si>
  <si>
    <t>Digitális kultúra informatikára cserélve</t>
  </si>
  <si>
    <t>Kockázatossá minősítés</t>
  </si>
  <si>
    <t>Sportosztály, stb megy testnevelésre</t>
  </si>
  <si>
    <t>Gazdaság, stb = Gazdasági ismeretek</t>
  </si>
  <si>
    <t>Tantárgyak ID-ra cserélése Fkeres</t>
  </si>
  <si>
    <t>Tantárgyak kódolása ID</t>
  </si>
  <si>
    <t>Objektum ID</t>
  </si>
  <si>
    <t>Tantárgy ID</t>
  </si>
  <si>
    <t>D-M oszlop</t>
  </si>
  <si>
    <t>Nem értelmezhető válaszok Nincs kategóriára cserélve</t>
  </si>
  <si>
    <t>Pl: tanítás nélküli munkanap = Nincs</t>
  </si>
  <si>
    <t>84.; 86.; 88.; 91.; 92.; 94.; 96.; 99.</t>
  </si>
  <si>
    <t>Ha hiányzott a faktos tárgy, de megadta akkor beírtam</t>
  </si>
  <si>
    <t>Kiegészítve az oszlop</t>
  </si>
  <si>
    <t>Üres cellák NINCS (ID=0) (nem lehet üres cella)</t>
  </si>
  <si>
    <t>2.; 6.; 44.; 150.</t>
  </si>
  <si>
    <t>85.; 87.; 89.; 92.; 93.; 95.; 97.; 100.</t>
  </si>
  <si>
    <t>3.; 7.; 45.; 151.</t>
  </si>
  <si>
    <t xml:space="preserve">143.; </t>
  </si>
  <si>
    <t>144.;</t>
  </si>
  <si>
    <t>Aki nem akar továbbtanulni = nem tanul tovább</t>
  </si>
  <si>
    <t>83.; 90.; 94.; 96.; 142.</t>
  </si>
  <si>
    <t>NINCS szó a cellában</t>
  </si>
  <si>
    <t>NINCS</t>
  </si>
  <si>
    <t>Nem tanul tovább</t>
  </si>
  <si>
    <t>Kockázatos vagy nem?</t>
  </si>
  <si>
    <t>nem</t>
  </si>
  <si>
    <t>R oszlop</t>
  </si>
  <si>
    <t>Kockázatos, nem, nem tanul tovább</t>
  </si>
  <si>
    <t>Testnevelés került a cellákba</t>
  </si>
  <si>
    <t>Nem tanul tovább az R oszlopban</t>
  </si>
  <si>
    <t>Gazdaság, stb = Gazdasági ismeretek lett</t>
  </si>
  <si>
    <t>tantárgy ID</t>
  </si>
  <si>
    <t>Mennyiség /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</si>
</sst>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rgb="FF0D0D0D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2" fillId="0" borderId="0" xfId="0" applyNumberFormat="1" applyFont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3" xfId="0" applyFont="1" applyBorder="1"/>
    <xf numFmtId="0" fontId="5" fillId="0" borderId="4" xfId="0" applyFont="1" applyBorder="1"/>
    <xf numFmtId="0" fontId="1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5" xfId="0" applyFont="1" applyBorder="1"/>
    <xf numFmtId="0" fontId="5" fillId="0" borderId="6" xfId="0" applyFont="1" applyBorder="1"/>
    <xf numFmtId="0" fontId="4" fillId="2" borderId="0" xfId="0" applyFont="1" applyFill="1"/>
    <xf numFmtId="0" fontId="4" fillId="3" borderId="0" xfId="0" applyFont="1" applyFill="1"/>
    <xf numFmtId="0" fontId="0" fillId="4" borderId="0" xfId="0" applyFill="1"/>
    <xf numFmtId="0" fontId="4" fillId="4" borderId="0" xfId="0" applyFont="1" applyFill="1"/>
    <xf numFmtId="0" fontId="0" fillId="5" borderId="0" xfId="0" applyFill="1"/>
    <xf numFmtId="0" fontId="4" fillId="5" borderId="0" xfId="0" applyFont="1" applyFill="1"/>
    <xf numFmtId="0" fontId="0" fillId="6" borderId="0" xfId="0" applyFill="1"/>
    <xf numFmtId="0" fontId="4" fillId="6" borderId="0" xfId="0" applyFont="1" applyFill="1"/>
    <xf numFmtId="0" fontId="0" fillId="7" borderId="0" xfId="0" applyFill="1"/>
    <xf numFmtId="0" fontId="4" fillId="7" borderId="0" xfId="0" applyFont="1" applyFill="1"/>
    <xf numFmtId="0" fontId="7" fillId="7" borderId="0" xfId="0" applyFont="1" applyFill="1"/>
    <xf numFmtId="0" fontId="0" fillId="3" borderId="0" xfId="0" applyFill="1"/>
    <xf numFmtId="0" fontId="0" fillId="8" borderId="0" xfId="0" applyFill="1"/>
    <xf numFmtId="0" fontId="4" fillId="8" borderId="0" xfId="0" applyFont="1" applyFill="1"/>
    <xf numFmtId="0" fontId="8" fillId="0" borderId="0" xfId="0" applyFont="1"/>
    <xf numFmtId="0" fontId="9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4" fillId="0" borderId="0" xfId="0" applyFont="1" applyAlignment="1">
      <alignment wrapText="1"/>
    </xf>
    <xf numFmtId="49" fontId="3" fillId="0" borderId="0" xfId="0" applyNumberFormat="1" applyFont="1" applyAlignment="1">
      <alignment wrapText="1"/>
    </xf>
    <xf numFmtId="49" fontId="2" fillId="0" borderId="0" xfId="0" applyNumberFormat="1" applyFont="1" applyAlignment="1">
      <alignment wrapText="1"/>
    </xf>
    <xf numFmtId="0" fontId="11" fillId="6" borderId="0" xfId="0" applyFont="1" applyFill="1"/>
    <xf numFmtId="0" fontId="7" fillId="6" borderId="0" xfId="0" applyFont="1" applyFill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5423.946593402776" createdVersion="8" refreshedVersion="8" minRefreshableVersion="3" recordCount="318" xr:uid="{9166ACEE-523C-48C5-91B8-30B018027A0B}">
  <cacheSource type="worksheet">
    <worksheetSource ref="A1:B319" sheet="kim.ösz"/>
  </cacheSource>
  <cacheFields count="2">
    <cacheField name="1. Milyen faktot vettél fel?" numFmtId="0">
      <sharedItems containsBlank="1" count="26">
        <s v="Kémia"/>
        <s v="Gazdasági ismeretek"/>
        <s v="gazdasági"/>
        <s v="Magyar nyelv"/>
        <s v="Matematika"/>
        <s v="Gazdasági alapismeretek"/>
        <s v="Gazdasági ismeretek "/>
        <s v="Gazdasági "/>
        <s v="Biológia"/>
        <s v="Történelem"/>
        <s v="Informatika"/>
        <m/>
        <s v="Testnevelés"/>
        <s v="Sportosztály"/>
        <s v="Sport irányultság"/>
        <s v="Nincs"/>
        <s v="Sportirányultság"/>
        <s v="Sportosztaly "/>
        <s v="Sport osztály"/>
        <s v="Sportirányultság "/>
        <s v="Vizuális kultúra"/>
        <s v="Irodalom"/>
        <s v="Semmi"/>
        <s v="Nem vettem fel."/>
        <s v="Társadalom ismeret"/>
        <s v="Fizika"/>
      </sharedItems>
    </cacheField>
    <cacheField name="Oszlop" numFmtId="0">
      <sharedItems count="2">
        <s v="H"/>
        <s v="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5459.829846412038" createdVersion="8" refreshedVersion="8" minRefreshableVersion="3" recordCount="476" xr:uid="{DF661886-7C88-4FB6-8B34-2B31D0C48141}">
  <cacheSource type="worksheet">
    <worksheetSource ref="B5:C481" sheet="Munka2"/>
  </cacheSource>
  <cacheFields count="2">
    <cacheField name="Kémia" numFmtId="0">
      <sharedItems containsBlank="1" count="16">
        <s v="Gazdasági ismeretek"/>
        <s v="Magyar nyelv"/>
        <s v="Matematika"/>
        <s v="Kémia"/>
        <s v="Biológia"/>
        <s v="Történelem"/>
        <s v="Informatika"/>
        <s v="NINCS"/>
        <s v="Testnevelés"/>
        <s v="Vizuális kultúra"/>
        <s v="Irodalom"/>
        <s v="Semmi"/>
        <s v="Nem vettem fel."/>
        <s v="Társadalom ismeret"/>
        <m/>
        <s v="Fizika"/>
      </sharedItems>
    </cacheField>
    <cacheField name="H" numFmtId="0">
      <sharedItems count="3">
        <s v="H"/>
        <s v="I"/>
        <s v="J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8">
  <r>
    <x v="0"/>
    <x v="0"/>
  </r>
  <r>
    <x v="1"/>
    <x v="0"/>
  </r>
  <r>
    <x v="2"/>
    <x v="0"/>
  </r>
  <r>
    <x v="3"/>
    <x v="0"/>
  </r>
  <r>
    <x v="4"/>
    <x v="0"/>
  </r>
  <r>
    <x v="5"/>
    <x v="0"/>
  </r>
  <r>
    <x v="1"/>
    <x v="0"/>
  </r>
  <r>
    <x v="3"/>
    <x v="0"/>
  </r>
  <r>
    <x v="4"/>
    <x v="0"/>
  </r>
  <r>
    <x v="6"/>
    <x v="0"/>
  </r>
  <r>
    <x v="3"/>
    <x v="0"/>
  </r>
  <r>
    <x v="3"/>
    <x v="0"/>
  </r>
  <r>
    <x v="0"/>
    <x v="0"/>
  </r>
  <r>
    <x v="4"/>
    <x v="0"/>
  </r>
  <r>
    <x v="1"/>
    <x v="0"/>
  </r>
  <r>
    <x v="3"/>
    <x v="0"/>
  </r>
  <r>
    <x v="0"/>
    <x v="0"/>
  </r>
  <r>
    <x v="3"/>
    <x v="0"/>
  </r>
  <r>
    <x v="4"/>
    <x v="0"/>
  </r>
  <r>
    <x v="1"/>
    <x v="0"/>
  </r>
  <r>
    <x v="3"/>
    <x v="0"/>
  </r>
  <r>
    <x v="1"/>
    <x v="0"/>
  </r>
  <r>
    <x v="2"/>
    <x v="0"/>
  </r>
  <r>
    <x v="0"/>
    <x v="0"/>
  </r>
  <r>
    <x v="4"/>
    <x v="0"/>
  </r>
  <r>
    <x v="4"/>
    <x v="0"/>
  </r>
  <r>
    <x v="1"/>
    <x v="0"/>
  </r>
  <r>
    <x v="0"/>
    <x v="0"/>
  </r>
  <r>
    <x v="4"/>
    <x v="0"/>
  </r>
  <r>
    <x v="4"/>
    <x v="0"/>
  </r>
  <r>
    <x v="3"/>
    <x v="0"/>
  </r>
  <r>
    <x v="4"/>
    <x v="0"/>
  </r>
  <r>
    <x v="3"/>
    <x v="0"/>
  </r>
  <r>
    <x v="3"/>
    <x v="0"/>
  </r>
  <r>
    <x v="1"/>
    <x v="0"/>
  </r>
  <r>
    <x v="3"/>
    <x v="0"/>
  </r>
  <r>
    <x v="4"/>
    <x v="0"/>
  </r>
  <r>
    <x v="0"/>
    <x v="0"/>
  </r>
  <r>
    <x v="1"/>
    <x v="0"/>
  </r>
  <r>
    <x v="0"/>
    <x v="0"/>
  </r>
  <r>
    <x v="4"/>
    <x v="0"/>
  </r>
  <r>
    <x v="2"/>
    <x v="0"/>
  </r>
  <r>
    <x v="4"/>
    <x v="0"/>
  </r>
  <r>
    <x v="2"/>
    <x v="0"/>
  </r>
  <r>
    <x v="0"/>
    <x v="0"/>
  </r>
  <r>
    <x v="0"/>
    <x v="0"/>
  </r>
  <r>
    <x v="7"/>
    <x v="0"/>
  </r>
  <r>
    <x v="3"/>
    <x v="0"/>
  </r>
  <r>
    <x v="3"/>
    <x v="0"/>
  </r>
  <r>
    <x v="3"/>
    <x v="0"/>
  </r>
  <r>
    <x v="3"/>
    <x v="0"/>
  </r>
  <r>
    <x v="3"/>
    <x v="0"/>
  </r>
  <r>
    <x v="8"/>
    <x v="0"/>
  </r>
  <r>
    <x v="4"/>
    <x v="0"/>
  </r>
  <r>
    <x v="8"/>
    <x v="0"/>
  </r>
  <r>
    <x v="1"/>
    <x v="0"/>
  </r>
  <r>
    <x v="1"/>
    <x v="0"/>
  </r>
  <r>
    <x v="3"/>
    <x v="0"/>
  </r>
  <r>
    <x v="4"/>
    <x v="0"/>
  </r>
  <r>
    <x v="4"/>
    <x v="0"/>
  </r>
  <r>
    <x v="1"/>
    <x v="0"/>
  </r>
  <r>
    <x v="4"/>
    <x v="0"/>
  </r>
  <r>
    <x v="3"/>
    <x v="0"/>
  </r>
  <r>
    <x v="9"/>
    <x v="0"/>
  </r>
  <r>
    <x v="4"/>
    <x v="0"/>
  </r>
  <r>
    <x v="1"/>
    <x v="0"/>
  </r>
  <r>
    <x v="4"/>
    <x v="0"/>
  </r>
  <r>
    <x v="4"/>
    <x v="0"/>
  </r>
  <r>
    <x v="10"/>
    <x v="0"/>
  </r>
  <r>
    <x v="10"/>
    <x v="0"/>
  </r>
  <r>
    <x v="6"/>
    <x v="0"/>
  </r>
  <r>
    <x v="3"/>
    <x v="0"/>
  </r>
  <r>
    <x v="4"/>
    <x v="0"/>
  </r>
  <r>
    <x v="3"/>
    <x v="0"/>
  </r>
  <r>
    <x v="3"/>
    <x v="0"/>
  </r>
  <r>
    <x v="4"/>
    <x v="0"/>
  </r>
  <r>
    <x v="0"/>
    <x v="0"/>
  </r>
  <r>
    <x v="2"/>
    <x v="0"/>
  </r>
  <r>
    <x v="1"/>
    <x v="0"/>
  </r>
  <r>
    <x v="1"/>
    <x v="0"/>
  </r>
  <r>
    <x v="1"/>
    <x v="0"/>
  </r>
  <r>
    <x v="11"/>
    <x v="0"/>
  </r>
  <r>
    <x v="12"/>
    <x v="0"/>
  </r>
  <r>
    <x v="13"/>
    <x v="0"/>
  </r>
  <r>
    <x v="12"/>
    <x v="0"/>
  </r>
  <r>
    <x v="14"/>
    <x v="0"/>
  </r>
  <r>
    <x v="15"/>
    <x v="0"/>
  </r>
  <r>
    <x v="16"/>
    <x v="0"/>
  </r>
  <r>
    <x v="11"/>
    <x v="0"/>
  </r>
  <r>
    <x v="15"/>
    <x v="0"/>
  </r>
  <r>
    <x v="17"/>
    <x v="0"/>
  </r>
  <r>
    <x v="13"/>
    <x v="0"/>
  </r>
  <r>
    <x v="11"/>
    <x v="0"/>
  </r>
  <r>
    <x v="18"/>
    <x v="0"/>
  </r>
  <r>
    <x v="11"/>
    <x v="0"/>
  </r>
  <r>
    <x v="19"/>
    <x v="0"/>
  </r>
  <r>
    <x v="12"/>
    <x v="0"/>
  </r>
  <r>
    <x v="15"/>
    <x v="0"/>
  </r>
  <r>
    <x v="18"/>
    <x v="0"/>
  </r>
  <r>
    <x v="12"/>
    <x v="0"/>
  </r>
  <r>
    <x v="3"/>
    <x v="0"/>
  </r>
  <r>
    <x v="3"/>
    <x v="0"/>
  </r>
  <r>
    <x v="1"/>
    <x v="0"/>
  </r>
  <r>
    <x v="9"/>
    <x v="0"/>
  </r>
  <r>
    <x v="4"/>
    <x v="0"/>
  </r>
  <r>
    <x v="4"/>
    <x v="0"/>
  </r>
  <r>
    <x v="4"/>
    <x v="0"/>
  </r>
  <r>
    <x v="4"/>
    <x v="0"/>
  </r>
  <r>
    <x v="3"/>
    <x v="0"/>
  </r>
  <r>
    <x v="0"/>
    <x v="0"/>
  </r>
  <r>
    <x v="1"/>
    <x v="0"/>
  </r>
  <r>
    <x v="0"/>
    <x v="0"/>
  </r>
  <r>
    <x v="20"/>
    <x v="0"/>
  </r>
  <r>
    <x v="21"/>
    <x v="0"/>
  </r>
  <r>
    <x v="3"/>
    <x v="0"/>
  </r>
  <r>
    <x v="4"/>
    <x v="0"/>
  </r>
  <r>
    <x v="8"/>
    <x v="0"/>
  </r>
  <r>
    <x v="8"/>
    <x v="0"/>
  </r>
  <r>
    <x v="22"/>
    <x v="0"/>
  </r>
  <r>
    <x v="8"/>
    <x v="0"/>
  </r>
  <r>
    <x v="8"/>
    <x v="0"/>
  </r>
  <r>
    <x v="8"/>
    <x v="0"/>
  </r>
  <r>
    <x v="8"/>
    <x v="0"/>
  </r>
  <r>
    <x v="9"/>
    <x v="0"/>
  </r>
  <r>
    <x v="8"/>
    <x v="0"/>
  </r>
  <r>
    <x v="8"/>
    <x v="0"/>
  </r>
  <r>
    <x v="8"/>
    <x v="0"/>
  </r>
  <r>
    <x v="8"/>
    <x v="0"/>
  </r>
  <r>
    <x v="8"/>
    <x v="0"/>
  </r>
  <r>
    <x v="8"/>
    <x v="0"/>
  </r>
  <r>
    <x v="8"/>
    <x v="0"/>
  </r>
  <r>
    <x v="8"/>
    <x v="0"/>
  </r>
  <r>
    <x v="23"/>
    <x v="0"/>
  </r>
  <r>
    <x v="8"/>
    <x v="0"/>
  </r>
  <r>
    <x v="22"/>
    <x v="0"/>
  </r>
  <r>
    <x v="8"/>
    <x v="0"/>
  </r>
  <r>
    <x v="8"/>
    <x v="0"/>
  </r>
  <r>
    <x v="8"/>
    <x v="0"/>
  </r>
  <r>
    <x v="8"/>
    <x v="0"/>
  </r>
  <r>
    <x v="21"/>
    <x v="0"/>
  </r>
  <r>
    <x v="11"/>
    <x v="0"/>
  </r>
  <r>
    <x v="1"/>
    <x v="0"/>
  </r>
  <r>
    <x v="4"/>
    <x v="0"/>
  </r>
  <r>
    <x v="24"/>
    <x v="0"/>
  </r>
  <r>
    <x v="1"/>
    <x v="0"/>
  </r>
  <r>
    <x v="0"/>
    <x v="0"/>
  </r>
  <r>
    <x v="3"/>
    <x v="0"/>
  </r>
  <r>
    <x v="3"/>
    <x v="0"/>
  </r>
  <r>
    <x v="3"/>
    <x v="0"/>
  </r>
  <r>
    <x v="1"/>
    <x v="0"/>
  </r>
  <r>
    <x v="3"/>
    <x v="0"/>
  </r>
  <r>
    <x v="4"/>
    <x v="0"/>
  </r>
  <r>
    <x v="3"/>
    <x v="0"/>
  </r>
  <r>
    <x v="4"/>
    <x v="0"/>
  </r>
  <r>
    <x v="3"/>
    <x v="0"/>
  </r>
  <r>
    <x v="4"/>
    <x v="0"/>
  </r>
  <r>
    <x v="10"/>
    <x v="0"/>
  </r>
  <r>
    <x v="0"/>
    <x v="0"/>
  </r>
  <r>
    <x v="4"/>
    <x v="0"/>
  </r>
  <r>
    <x v="8"/>
    <x v="1"/>
  </r>
  <r>
    <x v="11"/>
    <x v="1"/>
  </r>
  <r>
    <x v="11"/>
    <x v="1"/>
  </r>
  <r>
    <x v="21"/>
    <x v="1"/>
  </r>
  <r>
    <x v="10"/>
    <x v="1"/>
  </r>
  <r>
    <x v="11"/>
    <x v="1"/>
  </r>
  <r>
    <x v="11"/>
    <x v="1"/>
  </r>
  <r>
    <x v="21"/>
    <x v="1"/>
  </r>
  <r>
    <x v="10"/>
    <x v="1"/>
  </r>
  <r>
    <x v="11"/>
    <x v="1"/>
  </r>
  <r>
    <x v="21"/>
    <x v="1"/>
  </r>
  <r>
    <x v="21"/>
    <x v="1"/>
  </r>
  <r>
    <x v="8"/>
    <x v="1"/>
  </r>
  <r>
    <x v="10"/>
    <x v="1"/>
  </r>
  <r>
    <x v="11"/>
    <x v="1"/>
  </r>
  <r>
    <x v="21"/>
    <x v="1"/>
  </r>
  <r>
    <x v="8"/>
    <x v="1"/>
  </r>
  <r>
    <x v="21"/>
    <x v="1"/>
  </r>
  <r>
    <x v="25"/>
    <x v="1"/>
  </r>
  <r>
    <x v="11"/>
    <x v="1"/>
  </r>
  <r>
    <x v="11"/>
    <x v="1"/>
  </r>
  <r>
    <x v="11"/>
    <x v="1"/>
  </r>
  <r>
    <x v="11"/>
    <x v="1"/>
  </r>
  <r>
    <x v="8"/>
    <x v="1"/>
  </r>
  <r>
    <x v="25"/>
    <x v="1"/>
  </r>
  <r>
    <x v="10"/>
    <x v="1"/>
  </r>
  <r>
    <x v="11"/>
    <x v="1"/>
  </r>
  <r>
    <x v="8"/>
    <x v="1"/>
  </r>
  <r>
    <x v="10"/>
    <x v="1"/>
  </r>
  <r>
    <x v="25"/>
    <x v="1"/>
  </r>
  <r>
    <x v="21"/>
    <x v="1"/>
  </r>
  <r>
    <x v="10"/>
    <x v="1"/>
  </r>
  <r>
    <x v="21"/>
    <x v="1"/>
  </r>
  <r>
    <x v="21"/>
    <x v="1"/>
  </r>
  <r>
    <x v="11"/>
    <x v="1"/>
  </r>
  <r>
    <x v="21"/>
    <x v="1"/>
  </r>
  <r>
    <x v="25"/>
    <x v="1"/>
  </r>
  <r>
    <x v="8"/>
    <x v="1"/>
  </r>
  <r>
    <x v="11"/>
    <x v="1"/>
  </r>
  <r>
    <x v="8"/>
    <x v="1"/>
  </r>
  <r>
    <x v="10"/>
    <x v="1"/>
  </r>
  <r>
    <x v="11"/>
    <x v="1"/>
  </r>
  <r>
    <x v="10"/>
    <x v="1"/>
  </r>
  <r>
    <x v="11"/>
    <x v="1"/>
  </r>
  <r>
    <x v="8"/>
    <x v="1"/>
  </r>
  <r>
    <x v="8"/>
    <x v="1"/>
  </r>
  <r>
    <x v="11"/>
    <x v="1"/>
  </r>
  <r>
    <x v="21"/>
    <x v="1"/>
  </r>
  <r>
    <x v="21"/>
    <x v="1"/>
  </r>
  <r>
    <x v="21"/>
    <x v="1"/>
  </r>
  <r>
    <x v="21"/>
    <x v="1"/>
  </r>
  <r>
    <x v="21"/>
    <x v="1"/>
  </r>
  <r>
    <x v="11"/>
    <x v="1"/>
  </r>
  <r>
    <x v="11"/>
    <x v="1"/>
  </r>
  <r>
    <x v="11"/>
    <x v="1"/>
  </r>
  <r>
    <x v="11"/>
    <x v="1"/>
  </r>
  <r>
    <x v="11"/>
    <x v="1"/>
  </r>
  <r>
    <x v="21"/>
    <x v="1"/>
  </r>
  <r>
    <x v="10"/>
    <x v="1"/>
  </r>
  <r>
    <x v="25"/>
    <x v="1"/>
  </r>
  <r>
    <x v="11"/>
    <x v="1"/>
  </r>
  <r>
    <x v="25"/>
    <x v="1"/>
  </r>
  <r>
    <x v="21"/>
    <x v="1"/>
  </r>
  <r>
    <x v="11"/>
    <x v="1"/>
  </r>
  <r>
    <x v="10"/>
    <x v="1"/>
  </r>
  <r>
    <x v="11"/>
    <x v="1"/>
  </r>
  <r>
    <x v="10"/>
    <x v="1"/>
  </r>
  <r>
    <x v="10"/>
    <x v="1"/>
  </r>
  <r>
    <x v="11"/>
    <x v="1"/>
  </r>
  <r>
    <x v="11"/>
    <x v="1"/>
  </r>
  <r>
    <x v="11"/>
    <x v="1"/>
  </r>
  <r>
    <x v="21"/>
    <x v="1"/>
  </r>
  <r>
    <x v="10"/>
    <x v="1"/>
  </r>
  <r>
    <x v="21"/>
    <x v="1"/>
  </r>
  <r>
    <x v="21"/>
    <x v="1"/>
  </r>
  <r>
    <x v="10"/>
    <x v="1"/>
  </r>
  <r>
    <x v="8"/>
    <x v="1"/>
  </r>
  <r>
    <x v="11"/>
    <x v="1"/>
  </r>
  <r>
    <x v="11"/>
    <x v="1"/>
  </r>
  <r>
    <x v="11"/>
    <x v="1"/>
  </r>
  <r>
    <x v="11"/>
    <x v="1"/>
  </r>
  <r>
    <x v="11"/>
    <x v="1"/>
  </r>
  <r>
    <x v="11"/>
    <x v="1"/>
  </r>
  <r>
    <x v="11"/>
    <x v="1"/>
  </r>
  <r>
    <x v="11"/>
    <x v="1"/>
  </r>
  <r>
    <x v="11"/>
    <x v="1"/>
  </r>
  <r>
    <x v="11"/>
    <x v="1"/>
  </r>
  <r>
    <x v="11"/>
    <x v="1"/>
  </r>
  <r>
    <x v="11"/>
    <x v="1"/>
  </r>
  <r>
    <x v="11"/>
    <x v="1"/>
  </r>
  <r>
    <x v="11"/>
    <x v="1"/>
  </r>
  <r>
    <x v="11"/>
    <x v="1"/>
  </r>
  <r>
    <x v="11"/>
    <x v="1"/>
  </r>
  <r>
    <x v="11"/>
    <x v="1"/>
  </r>
  <r>
    <x v="11"/>
    <x v="1"/>
  </r>
  <r>
    <x v="11"/>
    <x v="1"/>
  </r>
  <r>
    <x v="11"/>
    <x v="1"/>
  </r>
  <r>
    <x v="11"/>
    <x v="1"/>
  </r>
  <r>
    <x v="11"/>
    <x v="1"/>
  </r>
  <r>
    <x v="11"/>
    <x v="1"/>
  </r>
  <r>
    <x v="21"/>
    <x v="1"/>
  </r>
  <r>
    <x v="21"/>
    <x v="1"/>
  </r>
  <r>
    <x v="11"/>
    <x v="1"/>
  </r>
  <r>
    <x v="11"/>
    <x v="1"/>
  </r>
  <r>
    <x v="10"/>
    <x v="1"/>
  </r>
  <r>
    <x v="10"/>
    <x v="1"/>
  </r>
  <r>
    <x v="25"/>
    <x v="1"/>
  </r>
  <r>
    <x v="10"/>
    <x v="1"/>
  </r>
  <r>
    <x v="21"/>
    <x v="1"/>
  </r>
  <r>
    <x v="8"/>
    <x v="1"/>
  </r>
  <r>
    <x v="11"/>
    <x v="1"/>
  </r>
  <r>
    <x v="8"/>
    <x v="1"/>
  </r>
  <r>
    <x v="11"/>
    <x v="1"/>
  </r>
  <r>
    <x v="9"/>
    <x v="1"/>
  </r>
  <r>
    <x v="21"/>
    <x v="1"/>
  </r>
  <r>
    <x v="10"/>
    <x v="1"/>
  </r>
  <r>
    <x v="11"/>
    <x v="1"/>
  </r>
  <r>
    <x v="12"/>
    <x v="1"/>
  </r>
  <r>
    <x v="11"/>
    <x v="1"/>
  </r>
  <r>
    <x v="12"/>
    <x v="1"/>
  </r>
  <r>
    <x v="12"/>
    <x v="1"/>
  </r>
  <r>
    <x v="12"/>
    <x v="1"/>
  </r>
  <r>
    <x v="12"/>
    <x v="1"/>
  </r>
  <r>
    <x v="8"/>
    <x v="1"/>
  </r>
  <r>
    <x v="12"/>
    <x v="1"/>
  </r>
  <r>
    <x v="10"/>
    <x v="1"/>
  </r>
  <r>
    <x v="11"/>
    <x v="1"/>
  </r>
  <r>
    <x v="12"/>
    <x v="1"/>
  </r>
  <r>
    <x v="12"/>
    <x v="1"/>
  </r>
  <r>
    <x v="11"/>
    <x v="1"/>
  </r>
  <r>
    <x v="12"/>
    <x v="1"/>
  </r>
  <r>
    <x v="11"/>
    <x v="1"/>
  </r>
  <r>
    <x v="11"/>
    <x v="1"/>
  </r>
  <r>
    <x v="11"/>
    <x v="1"/>
  </r>
  <r>
    <x v="11"/>
    <x v="1"/>
  </r>
  <r>
    <x v="12"/>
    <x v="1"/>
  </r>
  <r>
    <x v="11"/>
    <x v="1"/>
  </r>
  <r>
    <x v="12"/>
    <x v="1"/>
  </r>
  <r>
    <x v="12"/>
    <x v="1"/>
  </r>
  <r>
    <x v="9"/>
    <x v="1"/>
  </r>
  <r>
    <x v="11"/>
    <x v="1"/>
  </r>
  <r>
    <x v="11"/>
    <x v="1"/>
  </r>
  <r>
    <x v="10"/>
    <x v="1"/>
  </r>
  <r>
    <x v="11"/>
    <x v="1"/>
  </r>
  <r>
    <x v="11"/>
    <x v="1"/>
  </r>
  <r>
    <x v="8"/>
    <x v="1"/>
  </r>
  <r>
    <x v="9"/>
    <x v="1"/>
  </r>
  <r>
    <x v="21"/>
    <x v="1"/>
  </r>
  <r>
    <x v="21"/>
    <x v="1"/>
  </r>
  <r>
    <x v="11"/>
    <x v="1"/>
  </r>
  <r>
    <x v="21"/>
    <x v="1"/>
  </r>
  <r>
    <x v="10"/>
    <x v="1"/>
  </r>
  <r>
    <x v="21"/>
    <x v="1"/>
  </r>
  <r>
    <x v="10"/>
    <x v="1"/>
  </r>
  <r>
    <x v="21"/>
    <x v="1"/>
  </r>
  <r>
    <x v="11"/>
    <x v="1"/>
  </r>
  <r>
    <x v="11"/>
    <x v="1"/>
  </r>
  <r>
    <x v="8"/>
    <x v="1"/>
  </r>
  <r>
    <x v="25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6">
  <r>
    <x v="0"/>
    <x v="0"/>
  </r>
  <r>
    <x v="0"/>
    <x v="0"/>
  </r>
  <r>
    <x v="1"/>
    <x v="0"/>
  </r>
  <r>
    <x v="2"/>
    <x v="0"/>
  </r>
  <r>
    <x v="0"/>
    <x v="0"/>
  </r>
  <r>
    <x v="0"/>
    <x v="0"/>
  </r>
  <r>
    <x v="1"/>
    <x v="0"/>
  </r>
  <r>
    <x v="2"/>
    <x v="0"/>
  </r>
  <r>
    <x v="0"/>
    <x v="0"/>
  </r>
  <r>
    <x v="1"/>
    <x v="0"/>
  </r>
  <r>
    <x v="1"/>
    <x v="0"/>
  </r>
  <r>
    <x v="3"/>
    <x v="0"/>
  </r>
  <r>
    <x v="2"/>
    <x v="0"/>
  </r>
  <r>
    <x v="0"/>
    <x v="0"/>
  </r>
  <r>
    <x v="1"/>
    <x v="0"/>
  </r>
  <r>
    <x v="3"/>
    <x v="0"/>
  </r>
  <r>
    <x v="1"/>
    <x v="0"/>
  </r>
  <r>
    <x v="2"/>
    <x v="0"/>
  </r>
  <r>
    <x v="0"/>
    <x v="0"/>
  </r>
  <r>
    <x v="1"/>
    <x v="0"/>
  </r>
  <r>
    <x v="0"/>
    <x v="0"/>
  </r>
  <r>
    <x v="0"/>
    <x v="0"/>
  </r>
  <r>
    <x v="3"/>
    <x v="0"/>
  </r>
  <r>
    <x v="2"/>
    <x v="0"/>
  </r>
  <r>
    <x v="2"/>
    <x v="0"/>
  </r>
  <r>
    <x v="0"/>
    <x v="0"/>
  </r>
  <r>
    <x v="3"/>
    <x v="0"/>
  </r>
  <r>
    <x v="2"/>
    <x v="0"/>
  </r>
  <r>
    <x v="2"/>
    <x v="0"/>
  </r>
  <r>
    <x v="1"/>
    <x v="0"/>
  </r>
  <r>
    <x v="2"/>
    <x v="0"/>
  </r>
  <r>
    <x v="1"/>
    <x v="0"/>
  </r>
  <r>
    <x v="1"/>
    <x v="0"/>
  </r>
  <r>
    <x v="0"/>
    <x v="0"/>
  </r>
  <r>
    <x v="1"/>
    <x v="0"/>
  </r>
  <r>
    <x v="2"/>
    <x v="0"/>
  </r>
  <r>
    <x v="3"/>
    <x v="0"/>
  </r>
  <r>
    <x v="0"/>
    <x v="0"/>
  </r>
  <r>
    <x v="3"/>
    <x v="0"/>
  </r>
  <r>
    <x v="2"/>
    <x v="0"/>
  </r>
  <r>
    <x v="0"/>
    <x v="0"/>
  </r>
  <r>
    <x v="2"/>
    <x v="0"/>
  </r>
  <r>
    <x v="0"/>
    <x v="0"/>
  </r>
  <r>
    <x v="3"/>
    <x v="0"/>
  </r>
  <r>
    <x v="3"/>
    <x v="0"/>
  </r>
  <r>
    <x v="0"/>
    <x v="0"/>
  </r>
  <r>
    <x v="1"/>
    <x v="0"/>
  </r>
  <r>
    <x v="1"/>
    <x v="0"/>
  </r>
  <r>
    <x v="1"/>
    <x v="0"/>
  </r>
  <r>
    <x v="1"/>
    <x v="0"/>
  </r>
  <r>
    <x v="1"/>
    <x v="0"/>
  </r>
  <r>
    <x v="4"/>
    <x v="0"/>
  </r>
  <r>
    <x v="2"/>
    <x v="0"/>
  </r>
  <r>
    <x v="4"/>
    <x v="0"/>
  </r>
  <r>
    <x v="0"/>
    <x v="0"/>
  </r>
  <r>
    <x v="0"/>
    <x v="0"/>
  </r>
  <r>
    <x v="1"/>
    <x v="0"/>
  </r>
  <r>
    <x v="2"/>
    <x v="0"/>
  </r>
  <r>
    <x v="2"/>
    <x v="0"/>
  </r>
  <r>
    <x v="0"/>
    <x v="0"/>
  </r>
  <r>
    <x v="2"/>
    <x v="0"/>
  </r>
  <r>
    <x v="1"/>
    <x v="0"/>
  </r>
  <r>
    <x v="5"/>
    <x v="0"/>
  </r>
  <r>
    <x v="2"/>
    <x v="0"/>
  </r>
  <r>
    <x v="0"/>
    <x v="0"/>
  </r>
  <r>
    <x v="2"/>
    <x v="0"/>
  </r>
  <r>
    <x v="2"/>
    <x v="0"/>
  </r>
  <r>
    <x v="6"/>
    <x v="0"/>
  </r>
  <r>
    <x v="6"/>
    <x v="0"/>
  </r>
  <r>
    <x v="0"/>
    <x v="0"/>
  </r>
  <r>
    <x v="1"/>
    <x v="0"/>
  </r>
  <r>
    <x v="2"/>
    <x v="0"/>
  </r>
  <r>
    <x v="1"/>
    <x v="0"/>
  </r>
  <r>
    <x v="1"/>
    <x v="0"/>
  </r>
  <r>
    <x v="2"/>
    <x v="0"/>
  </r>
  <r>
    <x v="3"/>
    <x v="0"/>
  </r>
  <r>
    <x v="0"/>
    <x v="0"/>
  </r>
  <r>
    <x v="0"/>
    <x v="0"/>
  </r>
  <r>
    <x v="0"/>
    <x v="0"/>
  </r>
  <r>
    <x v="0"/>
    <x v="0"/>
  </r>
  <r>
    <x v="7"/>
    <x v="0"/>
  </r>
  <r>
    <x v="8"/>
    <x v="0"/>
  </r>
  <r>
    <x v="8"/>
    <x v="0"/>
  </r>
  <r>
    <x v="8"/>
    <x v="0"/>
  </r>
  <r>
    <x v="8"/>
    <x v="0"/>
  </r>
  <r>
    <x v="7"/>
    <x v="0"/>
  </r>
  <r>
    <x v="8"/>
    <x v="0"/>
  </r>
  <r>
    <x v="7"/>
    <x v="0"/>
  </r>
  <r>
    <x v="8"/>
    <x v="0"/>
  </r>
  <r>
    <x v="8"/>
    <x v="0"/>
  </r>
  <r>
    <x v="8"/>
    <x v="0"/>
  </r>
  <r>
    <x v="7"/>
    <x v="0"/>
  </r>
  <r>
    <x v="8"/>
    <x v="0"/>
  </r>
  <r>
    <x v="7"/>
    <x v="0"/>
  </r>
  <r>
    <x v="8"/>
    <x v="0"/>
  </r>
  <r>
    <x v="8"/>
    <x v="0"/>
  </r>
  <r>
    <x v="7"/>
    <x v="0"/>
  </r>
  <r>
    <x v="8"/>
    <x v="0"/>
  </r>
  <r>
    <x v="8"/>
    <x v="0"/>
  </r>
  <r>
    <x v="1"/>
    <x v="0"/>
  </r>
  <r>
    <x v="1"/>
    <x v="0"/>
  </r>
  <r>
    <x v="0"/>
    <x v="0"/>
  </r>
  <r>
    <x v="5"/>
    <x v="0"/>
  </r>
  <r>
    <x v="2"/>
    <x v="0"/>
  </r>
  <r>
    <x v="2"/>
    <x v="0"/>
  </r>
  <r>
    <x v="2"/>
    <x v="0"/>
  </r>
  <r>
    <x v="2"/>
    <x v="0"/>
  </r>
  <r>
    <x v="1"/>
    <x v="0"/>
  </r>
  <r>
    <x v="3"/>
    <x v="0"/>
  </r>
  <r>
    <x v="0"/>
    <x v="0"/>
  </r>
  <r>
    <x v="3"/>
    <x v="0"/>
  </r>
  <r>
    <x v="9"/>
    <x v="0"/>
  </r>
  <r>
    <x v="10"/>
    <x v="0"/>
  </r>
  <r>
    <x v="1"/>
    <x v="0"/>
  </r>
  <r>
    <x v="2"/>
    <x v="0"/>
  </r>
  <r>
    <x v="4"/>
    <x v="0"/>
  </r>
  <r>
    <x v="4"/>
    <x v="0"/>
  </r>
  <r>
    <x v="11"/>
    <x v="0"/>
  </r>
  <r>
    <x v="4"/>
    <x v="0"/>
  </r>
  <r>
    <x v="4"/>
    <x v="0"/>
  </r>
  <r>
    <x v="4"/>
    <x v="0"/>
  </r>
  <r>
    <x v="4"/>
    <x v="0"/>
  </r>
  <r>
    <x v="5"/>
    <x v="0"/>
  </r>
  <r>
    <x v="4"/>
    <x v="0"/>
  </r>
  <r>
    <x v="4"/>
    <x v="0"/>
  </r>
  <r>
    <x v="4"/>
    <x v="0"/>
  </r>
  <r>
    <x v="4"/>
    <x v="0"/>
  </r>
  <r>
    <x v="4"/>
    <x v="0"/>
  </r>
  <r>
    <x v="4"/>
    <x v="0"/>
  </r>
  <r>
    <x v="4"/>
    <x v="0"/>
  </r>
  <r>
    <x v="4"/>
    <x v="0"/>
  </r>
  <r>
    <x v="12"/>
    <x v="0"/>
  </r>
  <r>
    <x v="4"/>
    <x v="0"/>
  </r>
  <r>
    <x v="11"/>
    <x v="0"/>
  </r>
  <r>
    <x v="4"/>
    <x v="0"/>
  </r>
  <r>
    <x v="4"/>
    <x v="0"/>
  </r>
  <r>
    <x v="4"/>
    <x v="0"/>
  </r>
  <r>
    <x v="4"/>
    <x v="0"/>
  </r>
  <r>
    <x v="10"/>
    <x v="0"/>
  </r>
  <r>
    <x v="7"/>
    <x v="0"/>
  </r>
  <r>
    <x v="0"/>
    <x v="0"/>
  </r>
  <r>
    <x v="2"/>
    <x v="0"/>
  </r>
  <r>
    <x v="13"/>
    <x v="0"/>
  </r>
  <r>
    <x v="0"/>
    <x v="0"/>
  </r>
  <r>
    <x v="3"/>
    <x v="0"/>
  </r>
  <r>
    <x v="1"/>
    <x v="0"/>
  </r>
  <r>
    <x v="1"/>
    <x v="0"/>
  </r>
  <r>
    <x v="1"/>
    <x v="0"/>
  </r>
  <r>
    <x v="0"/>
    <x v="0"/>
  </r>
  <r>
    <x v="1"/>
    <x v="0"/>
  </r>
  <r>
    <x v="2"/>
    <x v="0"/>
  </r>
  <r>
    <x v="1"/>
    <x v="0"/>
  </r>
  <r>
    <x v="2"/>
    <x v="0"/>
  </r>
  <r>
    <x v="1"/>
    <x v="0"/>
  </r>
  <r>
    <x v="2"/>
    <x v="0"/>
  </r>
  <r>
    <x v="6"/>
    <x v="0"/>
  </r>
  <r>
    <x v="3"/>
    <x v="0"/>
  </r>
  <r>
    <x v="2"/>
    <x v="0"/>
  </r>
  <r>
    <x v="4"/>
    <x v="1"/>
  </r>
  <r>
    <x v="14"/>
    <x v="1"/>
  </r>
  <r>
    <x v="14"/>
    <x v="1"/>
  </r>
  <r>
    <x v="10"/>
    <x v="1"/>
  </r>
  <r>
    <x v="6"/>
    <x v="1"/>
  </r>
  <r>
    <x v="14"/>
    <x v="1"/>
  </r>
  <r>
    <x v="14"/>
    <x v="1"/>
  </r>
  <r>
    <x v="10"/>
    <x v="1"/>
  </r>
  <r>
    <x v="6"/>
    <x v="1"/>
  </r>
  <r>
    <x v="14"/>
    <x v="1"/>
  </r>
  <r>
    <x v="10"/>
    <x v="1"/>
  </r>
  <r>
    <x v="10"/>
    <x v="1"/>
  </r>
  <r>
    <x v="4"/>
    <x v="1"/>
  </r>
  <r>
    <x v="6"/>
    <x v="1"/>
  </r>
  <r>
    <x v="14"/>
    <x v="1"/>
  </r>
  <r>
    <x v="10"/>
    <x v="1"/>
  </r>
  <r>
    <x v="4"/>
    <x v="1"/>
  </r>
  <r>
    <x v="10"/>
    <x v="1"/>
  </r>
  <r>
    <x v="15"/>
    <x v="1"/>
  </r>
  <r>
    <x v="14"/>
    <x v="1"/>
  </r>
  <r>
    <x v="14"/>
    <x v="1"/>
  </r>
  <r>
    <x v="14"/>
    <x v="1"/>
  </r>
  <r>
    <x v="14"/>
    <x v="1"/>
  </r>
  <r>
    <x v="4"/>
    <x v="1"/>
  </r>
  <r>
    <x v="15"/>
    <x v="1"/>
  </r>
  <r>
    <x v="6"/>
    <x v="1"/>
  </r>
  <r>
    <x v="14"/>
    <x v="1"/>
  </r>
  <r>
    <x v="4"/>
    <x v="1"/>
  </r>
  <r>
    <x v="6"/>
    <x v="1"/>
  </r>
  <r>
    <x v="15"/>
    <x v="1"/>
  </r>
  <r>
    <x v="10"/>
    <x v="1"/>
  </r>
  <r>
    <x v="6"/>
    <x v="1"/>
  </r>
  <r>
    <x v="10"/>
    <x v="1"/>
  </r>
  <r>
    <x v="10"/>
    <x v="1"/>
  </r>
  <r>
    <x v="14"/>
    <x v="1"/>
  </r>
  <r>
    <x v="10"/>
    <x v="1"/>
  </r>
  <r>
    <x v="15"/>
    <x v="1"/>
  </r>
  <r>
    <x v="4"/>
    <x v="1"/>
  </r>
  <r>
    <x v="14"/>
    <x v="1"/>
  </r>
  <r>
    <x v="4"/>
    <x v="1"/>
  </r>
  <r>
    <x v="6"/>
    <x v="1"/>
  </r>
  <r>
    <x v="14"/>
    <x v="1"/>
  </r>
  <r>
    <x v="6"/>
    <x v="1"/>
  </r>
  <r>
    <x v="14"/>
    <x v="1"/>
  </r>
  <r>
    <x v="4"/>
    <x v="1"/>
  </r>
  <r>
    <x v="4"/>
    <x v="1"/>
  </r>
  <r>
    <x v="14"/>
    <x v="1"/>
  </r>
  <r>
    <x v="10"/>
    <x v="1"/>
  </r>
  <r>
    <x v="10"/>
    <x v="1"/>
  </r>
  <r>
    <x v="10"/>
    <x v="1"/>
  </r>
  <r>
    <x v="10"/>
    <x v="1"/>
  </r>
  <r>
    <x v="10"/>
    <x v="1"/>
  </r>
  <r>
    <x v="14"/>
    <x v="1"/>
  </r>
  <r>
    <x v="14"/>
    <x v="1"/>
  </r>
  <r>
    <x v="14"/>
    <x v="1"/>
  </r>
  <r>
    <x v="14"/>
    <x v="1"/>
  </r>
  <r>
    <x v="14"/>
    <x v="1"/>
  </r>
  <r>
    <x v="10"/>
    <x v="1"/>
  </r>
  <r>
    <x v="6"/>
    <x v="1"/>
  </r>
  <r>
    <x v="15"/>
    <x v="1"/>
  </r>
  <r>
    <x v="14"/>
    <x v="1"/>
  </r>
  <r>
    <x v="15"/>
    <x v="1"/>
  </r>
  <r>
    <x v="10"/>
    <x v="1"/>
  </r>
  <r>
    <x v="14"/>
    <x v="1"/>
  </r>
  <r>
    <x v="6"/>
    <x v="1"/>
  </r>
  <r>
    <x v="14"/>
    <x v="1"/>
  </r>
  <r>
    <x v="6"/>
    <x v="1"/>
  </r>
  <r>
    <x v="6"/>
    <x v="1"/>
  </r>
  <r>
    <x v="14"/>
    <x v="1"/>
  </r>
  <r>
    <x v="14"/>
    <x v="1"/>
  </r>
  <r>
    <x v="14"/>
    <x v="1"/>
  </r>
  <r>
    <x v="10"/>
    <x v="1"/>
  </r>
  <r>
    <x v="6"/>
    <x v="1"/>
  </r>
  <r>
    <x v="10"/>
    <x v="1"/>
  </r>
  <r>
    <x v="10"/>
    <x v="1"/>
  </r>
  <r>
    <x v="6"/>
    <x v="1"/>
  </r>
  <r>
    <x v="4"/>
    <x v="1"/>
  </r>
  <r>
    <x v="14"/>
    <x v="1"/>
  </r>
  <r>
    <x v="14"/>
    <x v="1"/>
  </r>
  <r>
    <x v="14"/>
    <x v="1"/>
  </r>
  <r>
    <x v="14"/>
    <x v="1"/>
  </r>
  <r>
    <x v="7"/>
    <x v="1"/>
  </r>
  <r>
    <x v="14"/>
    <x v="1"/>
  </r>
  <r>
    <x v="14"/>
    <x v="1"/>
  </r>
  <r>
    <x v="14"/>
    <x v="1"/>
  </r>
  <r>
    <x v="14"/>
    <x v="1"/>
  </r>
  <r>
    <x v="14"/>
    <x v="1"/>
  </r>
  <r>
    <x v="14"/>
    <x v="1"/>
  </r>
  <r>
    <x v="7"/>
    <x v="1"/>
  </r>
  <r>
    <x v="14"/>
    <x v="1"/>
  </r>
  <r>
    <x v="14"/>
    <x v="1"/>
  </r>
  <r>
    <x v="14"/>
    <x v="1"/>
  </r>
  <r>
    <x v="7"/>
    <x v="1"/>
  </r>
  <r>
    <x v="14"/>
    <x v="1"/>
  </r>
  <r>
    <x v="7"/>
    <x v="1"/>
  </r>
  <r>
    <x v="14"/>
    <x v="1"/>
  </r>
  <r>
    <x v="14"/>
    <x v="1"/>
  </r>
  <r>
    <x v="14"/>
    <x v="1"/>
  </r>
  <r>
    <x v="14"/>
    <x v="1"/>
  </r>
  <r>
    <x v="14"/>
    <x v="1"/>
  </r>
  <r>
    <x v="10"/>
    <x v="1"/>
  </r>
  <r>
    <x v="10"/>
    <x v="1"/>
  </r>
  <r>
    <x v="14"/>
    <x v="1"/>
  </r>
  <r>
    <x v="14"/>
    <x v="1"/>
  </r>
  <r>
    <x v="6"/>
    <x v="1"/>
  </r>
  <r>
    <x v="6"/>
    <x v="1"/>
  </r>
  <r>
    <x v="15"/>
    <x v="1"/>
  </r>
  <r>
    <x v="6"/>
    <x v="1"/>
  </r>
  <r>
    <x v="10"/>
    <x v="1"/>
  </r>
  <r>
    <x v="4"/>
    <x v="1"/>
  </r>
  <r>
    <x v="14"/>
    <x v="1"/>
  </r>
  <r>
    <x v="4"/>
    <x v="1"/>
  </r>
  <r>
    <x v="14"/>
    <x v="1"/>
  </r>
  <r>
    <x v="5"/>
    <x v="1"/>
  </r>
  <r>
    <x v="10"/>
    <x v="1"/>
  </r>
  <r>
    <x v="6"/>
    <x v="1"/>
  </r>
  <r>
    <x v="8"/>
    <x v="1"/>
  </r>
  <r>
    <x v="8"/>
    <x v="1"/>
  </r>
  <r>
    <x v="14"/>
    <x v="1"/>
  </r>
  <r>
    <x v="8"/>
    <x v="1"/>
  </r>
  <r>
    <x v="8"/>
    <x v="1"/>
  </r>
  <r>
    <x v="8"/>
    <x v="1"/>
  </r>
  <r>
    <x v="8"/>
    <x v="1"/>
  </r>
  <r>
    <x v="4"/>
    <x v="1"/>
  </r>
  <r>
    <x v="8"/>
    <x v="1"/>
  </r>
  <r>
    <x v="6"/>
    <x v="1"/>
  </r>
  <r>
    <x v="14"/>
    <x v="1"/>
  </r>
  <r>
    <x v="8"/>
    <x v="1"/>
  </r>
  <r>
    <x v="8"/>
    <x v="1"/>
  </r>
  <r>
    <x v="14"/>
    <x v="1"/>
  </r>
  <r>
    <x v="8"/>
    <x v="1"/>
  </r>
  <r>
    <x v="14"/>
    <x v="1"/>
  </r>
  <r>
    <x v="14"/>
    <x v="1"/>
  </r>
  <r>
    <x v="14"/>
    <x v="1"/>
  </r>
  <r>
    <x v="14"/>
    <x v="1"/>
  </r>
  <r>
    <x v="8"/>
    <x v="1"/>
  </r>
  <r>
    <x v="14"/>
    <x v="1"/>
  </r>
  <r>
    <x v="8"/>
    <x v="1"/>
  </r>
  <r>
    <x v="8"/>
    <x v="1"/>
  </r>
  <r>
    <x v="5"/>
    <x v="1"/>
  </r>
  <r>
    <x v="7"/>
    <x v="1"/>
  </r>
  <r>
    <x v="14"/>
    <x v="1"/>
  </r>
  <r>
    <x v="6"/>
    <x v="1"/>
  </r>
  <r>
    <x v="14"/>
    <x v="1"/>
  </r>
  <r>
    <x v="14"/>
    <x v="1"/>
  </r>
  <r>
    <x v="4"/>
    <x v="1"/>
  </r>
  <r>
    <x v="5"/>
    <x v="1"/>
  </r>
  <r>
    <x v="10"/>
    <x v="1"/>
  </r>
  <r>
    <x v="10"/>
    <x v="1"/>
  </r>
  <r>
    <x v="14"/>
    <x v="1"/>
  </r>
  <r>
    <x v="10"/>
    <x v="1"/>
  </r>
  <r>
    <x v="6"/>
    <x v="1"/>
  </r>
  <r>
    <x v="10"/>
    <x v="1"/>
  </r>
  <r>
    <x v="6"/>
    <x v="1"/>
  </r>
  <r>
    <x v="10"/>
    <x v="1"/>
  </r>
  <r>
    <x v="6"/>
    <x v="1"/>
  </r>
  <r>
    <x v="14"/>
    <x v="1"/>
  </r>
  <r>
    <x v="4"/>
    <x v="1"/>
  </r>
  <r>
    <x v="15"/>
    <x v="1"/>
  </r>
  <r>
    <x v="14"/>
    <x v="2"/>
  </r>
  <r>
    <x v="14"/>
    <x v="2"/>
  </r>
  <r>
    <x v="14"/>
    <x v="2"/>
  </r>
  <r>
    <x v="5"/>
    <x v="2"/>
  </r>
  <r>
    <x v="14"/>
    <x v="2"/>
  </r>
  <r>
    <x v="14"/>
    <x v="2"/>
  </r>
  <r>
    <x v="14"/>
    <x v="2"/>
  </r>
  <r>
    <x v="5"/>
    <x v="2"/>
  </r>
  <r>
    <x v="14"/>
    <x v="2"/>
  </r>
  <r>
    <x v="14"/>
    <x v="2"/>
  </r>
  <r>
    <x v="5"/>
    <x v="2"/>
  </r>
  <r>
    <x v="5"/>
    <x v="2"/>
  </r>
  <r>
    <x v="14"/>
    <x v="2"/>
  </r>
  <r>
    <x v="14"/>
    <x v="2"/>
  </r>
  <r>
    <x v="14"/>
    <x v="2"/>
  </r>
  <r>
    <x v="5"/>
    <x v="2"/>
  </r>
  <r>
    <x v="14"/>
    <x v="2"/>
  </r>
  <r>
    <x v="5"/>
    <x v="2"/>
  </r>
  <r>
    <x v="14"/>
    <x v="2"/>
  </r>
  <r>
    <x v="14"/>
    <x v="2"/>
  </r>
  <r>
    <x v="14"/>
    <x v="2"/>
  </r>
  <r>
    <x v="14"/>
    <x v="2"/>
  </r>
  <r>
    <x v="14"/>
    <x v="2"/>
  </r>
  <r>
    <x v="14"/>
    <x v="2"/>
  </r>
  <r>
    <x v="14"/>
    <x v="2"/>
  </r>
  <r>
    <x v="14"/>
    <x v="2"/>
  </r>
  <r>
    <x v="14"/>
    <x v="2"/>
  </r>
  <r>
    <x v="14"/>
    <x v="2"/>
  </r>
  <r>
    <x v="14"/>
    <x v="2"/>
  </r>
  <r>
    <x v="14"/>
    <x v="2"/>
  </r>
  <r>
    <x v="5"/>
    <x v="2"/>
  </r>
  <r>
    <x v="14"/>
    <x v="2"/>
  </r>
  <r>
    <x v="5"/>
    <x v="2"/>
  </r>
  <r>
    <x v="5"/>
    <x v="2"/>
  </r>
  <r>
    <x v="14"/>
    <x v="2"/>
  </r>
  <r>
    <x v="5"/>
    <x v="2"/>
  </r>
  <r>
    <x v="14"/>
    <x v="2"/>
  </r>
  <r>
    <x v="14"/>
    <x v="2"/>
  </r>
  <r>
    <x v="14"/>
    <x v="2"/>
  </r>
  <r>
    <x v="14"/>
    <x v="2"/>
  </r>
  <r>
    <x v="14"/>
    <x v="2"/>
  </r>
  <r>
    <x v="14"/>
    <x v="2"/>
  </r>
  <r>
    <x v="14"/>
    <x v="2"/>
  </r>
  <r>
    <x v="14"/>
    <x v="2"/>
  </r>
  <r>
    <x v="14"/>
    <x v="2"/>
  </r>
  <r>
    <x v="14"/>
    <x v="2"/>
  </r>
  <r>
    <x v="14"/>
    <x v="2"/>
  </r>
  <r>
    <x v="5"/>
    <x v="2"/>
  </r>
  <r>
    <x v="14"/>
    <x v="2"/>
  </r>
  <r>
    <x v="5"/>
    <x v="2"/>
  </r>
  <r>
    <x v="5"/>
    <x v="2"/>
  </r>
  <r>
    <x v="5"/>
    <x v="2"/>
  </r>
  <r>
    <x v="14"/>
    <x v="2"/>
  </r>
  <r>
    <x v="14"/>
    <x v="2"/>
  </r>
  <r>
    <x v="14"/>
    <x v="2"/>
  </r>
  <r>
    <x v="14"/>
    <x v="2"/>
  </r>
  <r>
    <x v="14"/>
    <x v="2"/>
  </r>
  <r>
    <x v="5"/>
    <x v="2"/>
  </r>
  <r>
    <x v="14"/>
    <x v="2"/>
  </r>
  <r>
    <x v="14"/>
    <x v="2"/>
  </r>
  <r>
    <x v="14"/>
    <x v="2"/>
  </r>
  <r>
    <x v="14"/>
    <x v="2"/>
  </r>
  <r>
    <x v="5"/>
    <x v="2"/>
  </r>
  <r>
    <x v="14"/>
    <x v="2"/>
  </r>
  <r>
    <x v="14"/>
    <x v="2"/>
  </r>
  <r>
    <x v="14"/>
    <x v="2"/>
  </r>
  <r>
    <x v="14"/>
    <x v="2"/>
  </r>
  <r>
    <x v="14"/>
    <x v="2"/>
  </r>
  <r>
    <x v="14"/>
    <x v="2"/>
  </r>
  <r>
    <x v="14"/>
    <x v="2"/>
  </r>
  <r>
    <x v="14"/>
    <x v="2"/>
  </r>
  <r>
    <x v="5"/>
    <x v="2"/>
  </r>
  <r>
    <x v="14"/>
    <x v="2"/>
  </r>
  <r>
    <x v="5"/>
    <x v="2"/>
  </r>
  <r>
    <x v="5"/>
    <x v="2"/>
  </r>
  <r>
    <x v="14"/>
    <x v="2"/>
  </r>
  <r>
    <x v="14"/>
    <x v="2"/>
  </r>
  <r>
    <x v="14"/>
    <x v="2"/>
  </r>
  <r>
    <x v="14"/>
    <x v="2"/>
  </r>
  <r>
    <x v="14"/>
    <x v="2"/>
  </r>
  <r>
    <x v="14"/>
    <x v="2"/>
  </r>
  <r>
    <x v="7"/>
    <x v="2"/>
  </r>
  <r>
    <x v="14"/>
    <x v="2"/>
  </r>
  <r>
    <x v="14"/>
    <x v="2"/>
  </r>
  <r>
    <x v="14"/>
    <x v="2"/>
  </r>
  <r>
    <x v="14"/>
    <x v="2"/>
  </r>
  <r>
    <x v="14"/>
    <x v="2"/>
  </r>
  <r>
    <x v="14"/>
    <x v="2"/>
  </r>
  <r>
    <x v="7"/>
    <x v="2"/>
  </r>
  <r>
    <x v="14"/>
    <x v="2"/>
  </r>
  <r>
    <x v="14"/>
    <x v="2"/>
  </r>
  <r>
    <x v="14"/>
    <x v="2"/>
  </r>
  <r>
    <x v="7"/>
    <x v="2"/>
  </r>
  <r>
    <x v="14"/>
    <x v="2"/>
  </r>
  <r>
    <x v="7"/>
    <x v="2"/>
  </r>
  <r>
    <x v="14"/>
    <x v="2"/>
  </r>
  <r>
    <x v="14"/>
    <x v="2"/>
  </r>
  <r>
    <x v="14"/>
    <x v="2"/>
  </r>
  <r>
    <x v="14"/>
    <x v="2"/>
  </r>
  <r>
    <x v="14"/>
    <x v="2"/>
  </r>
  <r>
    <x v="5"/>
    <x v="2"/>
  </r>
  <r>
    <x v="14"/>
    <x v="2"/>
  </r>
  <r>
    <x v="14"/>
    <x v="2"/>
  </r>
  <r>
    <x v="14"/>
    <x v="2"/>
  </r>
  <r>
    <x v="14"/>
    <x v="2"/>
  </r>
  <r>
    <x v="14"/>
    <x v="2"/>
  </r>
  <r>
    <x v="14"/>
    <x v="2"/>
  </r>
  <r>
    <x v="14"/>
    <x v="2"/>
  </r>
  <r>
    <x v="5"/>
    <x v="2"/>
  </r>
  <r>
    <x v="14"/>
    <x v="2"/>
  </r>
  <r>
    <x v="14"/>
    <x v="2"/>
  </r>
  <r>
    <x v="14"/>
    <x v="2"/>
  </r>
  <r>
    <x v="14"/>
    <x v="2"/>
  </r>
  <r>
    <x v="14"/>
    <x v="2"/>
  </r>
  <r>
    <x v="5"/>
    <x v="2"/>
  </r>
  <r>
    <x v="14"/>
    <x v="2"/>
  </r>
  <r>
    <x v="14"/>
    <x v="2"/>
  </r>
  <r>
    <x v="14"/>
    <x v="2"/>
  </r>
  <r>
    <x v="14"/>
    <x v="2"/>
  </r>
  <r>
    <x v="14"/>
    <x v="2"/>
  </r>
  <r>
    <x v="14"/>
    <x v="2"/>
  </r>
  <r>
    <x v="14"/>
    <x v="2"/>
  </r>
  <r>
    <x v="14"/>
    <x v="2"/>
  </r>
  <r>
    <x v="14"/>
    <x v="2"/>
  </r>
  <r>
    <x v="14"/>
    <x v="2"/>
  </r>
  <r>
    <x v="14"/>
    <x v="2"/>
  </r>
  <r>
    <x v="14"/>
    <x v="2"/>
  </r>
  <r>
    <x v="14"/>
    <x v="2"/>
  </r>
  <r>
    <x v="14"/>
    <x v="2"/>
  </r>
  <r>
    <x v="14"/>
    <x v="2"/>
  </r>
  <r>
    <x v="14"/>
    <x v="2"/>
  </r>
  <r>
    <x v="14"/>
    <x v="2"/>
  </r>
  <r>
    <x v="14"/>
    <x v="2"/>
  </r>
  <r>
    <x v="14"/>
    <x v="2"/>
  </r>
  <r>
    <x v="14"/>
    <x v="2"/>
  </r>
  <r>
    <x v="14"/>
    <x v="2"/>
  </r>
  <r>
    <x v="14"/>
    <x v="2"/>
  </r>
  <r>
    <x v="14"/>
    <x v="2"/>
  </r>
  <r>
    <x v="14"/>
    <x v="2"/>
  </r>
  <r>
    <x v="14"/>
    <x v="2"/>
  </r>
  <r>
    <x v="7"/>
    <x v="2"/>
  </r>
  <r>
    <x v="14"/>
    <x v="2"/>
  </r>
  <r>
    <x v="14"/>
    <x v="2"/>
  </r>
  <r>
    <x v="14"/>
    <x v="2"/>
  </r>
  <r>
    <x v="14"/>
    <x v="2"/>
  </r>
  <r>
    <x v="14"/>
    <x v="2"/>
  </r>
  <r>
    <x v="14"/>
    <x v="2"/>
  </r>
  <r>
    <x v="5"/>
    <x v="2"/>
  </r>
  <r>
    <x v="5"/>
    <x v="2"/>
  </r>
  <r>
    <x v="14"/>
    <x v="2"/>
  </r>
  <r>
    <x v="5"/>
    <x v="2"/>
  </r>
  <r>
    <x v="14"/>
    <x v="2"/>
  </r>
  <r>
    <x v="5"/>
    <x v="2"/>
  </r>
  <r>
    <x v="14"/>
    <x v="2"/>
  </r>
  <r>
    <x v="5"/>
    <x v="2"/>
  </r>
  <r>
    <x v="14"/>
    <x v="2"/>
  </r>
  <r>
    <x v="14"/>
    <x v="2"/>
  </r>
  <r>
    <x v="14"/>
    <x v="2"/>
  </r>
  <r>
    <x v="14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E2E5300-47CD-4C74-8930-8EC5619052EE}" name="Kimutatás1" cacheId="0" applyNumberFormats="0" applyBorderFormats="0" applyFontFormats="0" applyPatternFormats="0" applyAlignmentFormats="0" applyWidthHeightFormats="1" dataCaption="Értékek" updatedVersion="8" minRefreshableVersion="3" useAutoFormatting="1" itemPrintTitles="1" createdVersion="8" indent="0" outline="1" outlineData="1" multipleFieldFilters="0">
  <location ref="B3:E31" firstHeaderRow="1" firstDataRow="2" firstDataCol="1"/>
  <pivotFields count="2">
    <pivotField axis="axisRow" showAll="0">
      <items count="27">
        <item x="8"/>
        <item x="25"/>
        <item x="2"/>
        <item x="7"/>
        <item x="5"/>
        <item x="1"/>
        <item x="6"/>
        <item x="10"/>
        <item x="21"/>
        <item x="0"/>
        <item x="3"/>
        <item x="4"/>
        <item x="23"/>
        <item x="15"/>
        <item x="22"/>
        <item x="14"/>
        <item x="18"/>
        <item x="16"/>
        <item x="19"/>
        <item x="13"/>
        <item x="17"/>
        <item x="24"/>
        <item x="12"/>
        <item x="9"/>
        <item x="20"/>
        <item x="11"/>
        <item t="default"/>
      </items>
    </pivotField>
    <pivotField axis="axisCol" dataField="1" showAll="0">
      <items count="3">
        <item x="0"/>
        <item x="1"/>
        <item t="default"/>
      </items>
    </pivotField>
  </pivotFields>
  <rowFields count="1">
    <field x="0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Mennyiség / Oszlop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76F5D7-BB74-4696-BB9B-B1E085544BCE}" name="Kimutatás1" cacheId="1" applyNumberFormats="0" applyBorderFormats="0" applyFontFormats="0" applyPatternFormats="0" applyAlignmentFormats="0" applyWidthHeightFormats="1" dataCaption="Értékek" updatedVersion="8" minRefreshableVersion="3" useAutoFormatting="1" itemPrintTitles="1" createdVersion="8" indent="0" outline="1" outlineData="1" multipleFieldFilters="0">
  <location ref="B3:F21" firstHeaderRow="1" firstDataRow="2" firstDataCol="1"/>
  <pivotFields count="2">
    <pivotField axis="axisRow" showAll="0" sortType="ascending">
      <items count="17">
        <item x="4"/>
        <item x="15"/>
        <item x="0"/>
        <item x="6"/>
        <item x="10"/>
        <item x="3"/>
        <item x="1"/>
        <item x="2"/>
        <item x="12"/>
        <item x="7"/>
        <item x="11"/>
        <item x="13"/>
        <item x="8"/>
        <item x="5"/>
        <item x="9"/>
        <item x="14"/>
        <item t="default"/>
      </items>
    </pivotField>
    <pivotField axis="axisCol" dataField="1" showAll="0">
      <items count="4">
        <item x="0"/>
        <item x="1"/>
        <item x="2"/>
        <item t="default"/>
      </items>
    </pivotField>
  </pivotFields>
  <rowFields count="1">
    <field x="0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Mennyiség / H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D5F0A-9254-46BB-9477-034ACDADB0A6}">
  <dimension ref="A1:Z263"/>
  <sheetViews>
    <sheetView tabSelected="1" zoomScale="80" zoomScaleNormal="80" workbookViewId="0">
      <selection activeCell="D146" sqref="D146"/>
    </sheetView>
  </sheetViews>
  <sheetFormatPr defaultRowHeight="15" x14ac:dyDescent="0.25"/>
  <cols>
    <col min="1" max="1" width="42.85546875" bestFit="1" customWidth="1"/>
    <col min="2" max="2" width="46.85546875" bestFit="1" customWidth="1"/>
    <col min="3" max="3" width="24.5703125" customWidth="1"/>
    <col min="4" max="4" width="30.5703125" customWidth="1"/>
    <col min="5" max="5" width="32.85546875" bestFit="1" customWidth="1"/>
    <col min="6" max="6" width="34.85546875" bestFit="1" customWidth="1"/>
    <col min="7" max="7" width="31.140625" bestFit="1" customWidth="1"/>
    <col min="8" max="8" width="21.28515625" bestFit="1" customWidth="1"/>
    <col min="9" max="10" width="16.42578125" bestFit="1" customWidth="1"/>
    <col min="11" max="11" width="23.5703125" bestFit="1" customWidth="1"/>
    <col min="12" max="12" width="26.5703125" bestFit="1" customWidth="1"/>
    <col min="13" max="13" width="31.42578125" bestFit="1" customWidth="1"/>
    <col min="14" max="14" width="26.5703125" bestFit="1" customWidth="1"/>
    <col min="15" max="15" width="2.85546875" customWidth="1"/>
    <col min="16" max="16" width="3.28515625" customWidth="1"/>
    <col min="17" max="17" width="2.28515625" customWidth="1"/>
    <col min="18" max="18" width="15.85546875" bestFit="1" customWidth="1"/>
    <col min="26" max="26" width="22.7109375" bestFit="1" customWidth="1"/>
  </cols>
  <sheetData>
    <row r="1" spans="1:26" s="30" customFormat="1" ht="37.5" customHeight="1" x14ac:dyDescent="0.25">
      <c r="A1" s="30" t="s">
        <v>273</v>
      </c>
      <c r="B1" s="31" t="s">
        <v>0</v>
      </c>
      <c r="C1" s="31" t="s">
        <v>1</v>
      </c>
      <c r="D1" s="31" t="s">
        <v>2</v>
      </c>
      <c r="E1" s="31" t="s">
        <v>3</v>
      </c>
      <c r="F1" s="31" t="s">
        <v>4</v>
      </c>
      <c r="G1" s="31" t="s">
        <v>5</v>
      </c>
      <c r="H1" s="31" t="s">
        <v>210</v>
      </c>
      <c r="I1" s="31" t="s">
        <v>211</v>
      </c>
      <c r="J1" s="31" t="s">
        <v>214</v>
      </c>
      <c r="K1" s="31" t="s">
        <v>6</v>
      </c>
      <c r="L1" s="31" t="s">
        <v>7</v>
      </c>
      <c r="M1" s="31" t="s">
        <v>8</v>
      </c>
      <c r="N1" s="31" t="s">
        <v>9</v>
      </c>
      <c r="R1" s="30" t="s">
        <v>292</v>
      </c>
      <c r="Z1" s="31"/>
    </row>
    <row r="2" spans="1:26" x14ac:dyDescent="0.25">
      <c r="A2" s="13">
        <v>1</v>
      </c>
      <c r="B2" s="14" t="s">
        <v>10</v>
      </c>
      <c r="C2" s="14" t="s">
        <v>11</v>
      </c>
      <c r="D2" s="14" t="s">
        <v>12</v>
      </c>
      <c r="E2" s="14" t="s">
        <v>13</v>
      </c>
      <c r="F2" s="14" t="s">
        <v>14</v>
      </c>
      <c r="G2" s="14" t="s">
        <v>15</v>
      </c>
      <c r="H2" s="14" t="s">
        <v>14</v>
      </c>
      <c r="I2" s="14" t="s">
        <v>13</v>
      </c>
      <c r="J2" s="13" t="s">
        <v>290</v>
      </c>
      <c r="K2" s="14" t="s">
        <v>13</v>
      </c>
      <c r="L2" s="14">
        <v>1</v>
      </c>
      <c r="M2" s="14" t="s">
        <v>14</v>
      </c>
      <c r="N2" s="14">
        <v>2</v>
      </c>
      <c r="O2" s="2"/>
      <c r="R2" t="s">
        <v>293</v>
      </c>
    </row>
    <row r="3" spans="1:26" x14ac:dyDescent="0.25">
      <c r="A3" s="19">
        <v>2</v>
      </c>
      <c r="B3" s="20" t="s">
        <v>16</v>
      </c>
      <c r="C3" s="20" t="s">
        <v>11</v>
      </c>
      <c r="D3" s="20" t="s">
        <v>17</v>
      </c>
      <c r="E3" s="20" t="s">
        <v>12</v>
      </c>
      <c r="F3" s="20" t="s">
        <v>18</v>
      </c>
      <c r="G3" s="20" t="s">
        <v>19</v>
      </c>
      <c r="H3" s="20" t="s">
        <v>17</v>
      </c>
      <c r="I3" s="19" t="s">
        <v>290</v>
      </c>
      <c r="J3" s="19" t="s">
        <v>290</v>
      </c>
      <c r="K3" s="20" t="s">
        <v>17</v>
      </c>
      <c r="L3" s="21">
        <v>5</v>
      </c>
      <c r="M3" s="20" t="s">
        <v>290</v>
      </c>
      <c r="N3" s="20" t="s">
        <v>290</v>
      </c>
      <c r="R3" t="s">
        <v>293</v>
      </c>
    </row>
    <row r="4" spans="1:26" x14ac:dyDescent="0.25">
      <c r="A4" s="19">
        <v>3</v>
      </c>
      <c r="B4" s="20" t="s">
        <v>20</v>
      </c>
      <c r="C4" s="20" t="s">
        <v>11</v>
      </c>
      <c r="D4" s="20" t="s">
        <v>19</v>
      </c>
      <c r="E4" s="20" t="s">
        <v>18</v>
      </c>
      <c r="F4" s="20" t="s">
        <v>15</v>
      </c>
      <c r="G4" s="20" t="s">
        <v>21</v>
      </c>
      <c r="H4" s="20" t="s">
        <v>17</v>
      </c>
      <c r="I4" s="19" t="s">
        <v>290</v>
      </c>
      <c r="J4" s="19" t="s">
        <v>290</v>
      </c>
      <c r="K4" s="20" t="s">
        <v>17</v>
      </c>
      <c r="L4" s="20">
        <v>4</v>
      </c>
      <c r="M4" s="20" t="s">
        <v>290</v>
      </c>
      <c r="N4" s="20" t="s">
        <v>290</v>
      </c>
      <c r="R4" t="s">
        <v>293</v>
      </c>
    </row>
    <row r="5" spans="1:26" x14ac:dyDescent="0.25">
      <c r="A5" s="15">
        <v>4</v>
      </c>
      <c r="B5" s="16" t="s">
        <v>23</v>
      </c>
      <c r="C5" s="16" t="s">
        <v>11</v>
      </c>
      <c r="D5" s="16" t="s">
        <v>24</v>
      </c>
      <c r="E5" s="16" t="s">
        <v>25</v>
      </c>
      <c r="F5" s="16" t="s">
        <v>18</v>
      </c>
      <c r="G5" s="16" t="s">
        <v>26</v>
      </c>
      <c r="H5" s="16" t="s">
        <v>55</v>
      </c>
      <c r="I5" s="16" t="s">
        <v>19</v>
      </c>
      <c r="J5" s="16" t="s">
        <v>24</v>
      </c>
      <c r="K5" s="16" t="s">
        <v>27</v>
      </c>
      <c r="L5" s="16">
        <v>5</v>
      </c>
      <c r="M5" s="16" t="s">
        <v>70</v>
      </c>
      <c r="N5" s="16">
        <v>4</v>
      </c>
      <c r="R5" t="s">
        <v>293</v>
      </c>
    </row>
    <row r="6" spans="1:26" x14ac:dyDescent="0.25">
      <c r="A6" s="13">
        <v>5</v>
      </c>
      <c r="B6" s="14" t="s">
        <v>28</v>
      </c>
      <c r="C6" s="14" t="s">
        <v>11</v>
      </c>
      <c r="D6" s="14" t="s">
        <v>25</v>
      </c>
      <c r="E6" s="14" t="s">
        <v>18</v>
      </c>
      <c r="F6" s="14" t="s">
        <v>24</v>
      </c>
      <c r="G6" s="14" t="s">
        <v>12</v>
      </c>
      <c r="H6" s="14" t="s">
        <v>21</v>
      </c>
      <c r="I6" s="14" t="s">
        <v>29</v>
      </c>
      <c r="J6" s="13" t="s">
        <v>290</v>
      </c>
      <c r="K6" s="14" t="s">
        <v>29</v>
      </c>
      <c r="L6" s="14">
        <v>4</v>
      </c>
      <c r="M6" s="14" t="s">
        <v>21</v>
      </c>
      <c r="N6" s="14">
        <v>3</v>
      </c>
      <c r="R6" t="s">
        <v>293</v>
      </c>
    </row>
    <row r="7" spans="1:26" x14ac:dyDescent="0.25">
      <c r="A7" s="19">
        <v>6</v>
      </c>
      <c r="B7" s="20" t="s">
        <v>30</v>
      </c>
      <c r="C7" s="20" t="s">
        <v>11</v>
      </c>
      <c r="D7" s="20" t="s">
        <v>17</v>
      </c>
      <c r="E7" s="20" t="s">
        <v>21</v>
      </c>
      <c r="F7" s="20" t="s">
        <v>19</v>
      </c>
      <c r="G7" s="20" t="s">
        <v>12</v>
      </c>
      <c r="H7" s="20" t="s">
        <v>17</v>
      </c>
      <c r="I7" s="19" t="s">
        <v>290</v>
      </c>
      <c r="J7" s="19" t="s">
        <v>290</v>
      </c>
      <c r="K7" s="20" t="s">
        <v>17</v>
      </c>
      <c r="L7" s="20">
        <v>5</v>
      </c>
      <c r="M7" s="20" t="s">
        <v>290</v>
      </c>
      <c r="N7" s="20" t="s">
        <v>290</v>
      </c>
      <c r="R7" t="s">
        <v>293</v>
      </c>
    </row>
    <row r="8" spans="1:26" x14ac:dyDescent="0.25">
      <c r="A8" s="19">
        <v>7</v>
      </c>
      <c r="B8" s="20" t="s">
        <v>10</v>
      </c>
      <c r="C8" s="20" t="s">
        <v>11</v>
      </c>
      <c r="D8" s="20" t="s">
        <v>12</v>
      </c>
      <c r="E8" s="20" t="s">
        <v>17</v>
      </c>
      <c r="F8" s="20" t="s">
        <v>25</v>
      </c>
      <c r="G8" s="20" t="s">
        <v>18</v>
      </c>
      <c r="H8" s="20" t="s">
        <v>17</v>
      </c>
      <c r="I8" s="19" t="s">
        <v>290</v>
      </c>
      <c r="J8" s="19" t="s">
        <v>290</v>
      </c>
      <c r="K8" s="20" t="s">
        <v>17</v>
      </c>
      <c r="L8" s="20">
        <v>4</v>
      </c>
      <c r="M8" s="20" t="s">
        <v>290</v>
      </c>
      <c r="N8" s="20" t="s">
        <v>290</v>
      </c>
      <c r="R8" t="s">
        <v>293</v>
      </c>
    </row>
    <row r="9" spans="1:26" x14ac:dyDescent="0.25">
      <c r="A9" s="15">
        <v>8</v>
      </c>
      <c r="B9" s="16" t="s">
        <v>33</v>
      </c>
      <c r="C9" s="16" t="s">
        <v>11</v>
      </c>
      <c r="D9" s="16" t="s">
        <v>24</v>
      </c>
      <c r="E9" s="16" t="s">
        <v>12</v>
      </c>
      <c r="F9" s="16" t="s">
        <v>25</v>
      </c>
      <c r="G9" s="16" t="s">
        <v>19</v>
      </c>
      <c r="H9" s="16" t="s">
        <v>55</v>
      </c>
      <c r="I9" s="16" t="s">
        <v>19</v>
      </c>
      <c r="J9" s="16" t="s">
        <v>24</v>
      </c>
      <c r="K9" s="16" t="s">
        <v>27</v>
      </c>
      <c r="L9" s="16">
        <v>5</v>
      </c>
      <c r="M9" s="16" t="s">
        <v>34</v>
      </c>
      <c r="N9" s="16">
        <v>3</v>
      </c>
      <c r="R9" t="s">
        <v>293</v>
      </c>
    </row>
    <row r="10" spans="1:26" x14ac:dyDescent="0.25">
      <c r="A10" s="13">
        <v>9</v>
      </c>
      <c r="B10" s="14" t="s">
        <v>35</v>
      </c>
      <c r="C10" s="14" t="s">
        <v>36</v>
      </c>
      <c r="D10" s="14" t="s">
        <v>21</v>
      </c>
      <c r="E10" s="14" t="s">
        <v>37</v>
      </c>
      <c r="F10" s="14" t="s">
        <v>18</v>
      </c>
      <c r="G10" s="14" t="s">
        <v>15</v>
      </c>
      <c r="H10" s="14" t="s">
        <v>21</v>
      </c>
      <c r="I10" s="14" t="s">
        <v>29</v>
      </c>
      <c r="J10" s="13" t="s">
        <v>290</v>
      </c>
      <c r="K10" s="14" t="s">
        <v>38</v>
      </c>
      <c r="L10" s="14">
        <v>5</v>
      </c>
      <c r="M10" s="14" t="s">
        <v>29</v>
      </c>
      <c r="N10" s="14">
        <v>4</v>
      </c>
      <c r="R10" t="s">
        <v>293</v>
      </c>
    </row>
    <row r="11" spans="1:26" x14ac:dyDescent="0.25">
      <c r="A11" s="19">
        <v>10</v>
      </c>
      <c r="B11" s="20" t="s">
        <v>39</v>
      </c>
      <c r="C11" s="20" t="s">
        <v>11</v>
      </c>
      <c r="D11" s="20" t="s">
        <v>21</v>
      </c>
      <c r="E11" s="20" t="s">
        <v>32</v>
      </c>
      <c r="F11" s="20" t="s">
        <v>32</v>
      </c>
      <c r="G11" s="20" t="s">
        <v>32</v>
      </c>
      <c r="H11" s="20" t="s">
        <v>17</v>
      </c>
      <c r="I11" s="19" t="s">
        <v>290</v>
      </c>
      <c r="J11" s="19" t="s">
        <v>290</v>
      </c>
      <c r="K11" s="20" t="s">
        <v>17</v>
      </c>
      <c r="L11" s="20">
        <v>4</v>
      </c>
      <c r="M11" s="20" t="s">
        <v>290</v>
      </c>
      <c r="N11" s="20" t="s">
        <v>290</v>
      </c>
      <c r="R11" t="s">
        <v>293</v>
      </c>
    </row>
    <row r="12" spans="1:26" x14ac:dyDescent="0.25">
      <c r="A12" s="15">
        <v>11</v>
      </c>
      <c r="B12" s="16" t="s">
        <v>41</v>
      </c>
      <c r="C12" s="16" t="s">
        <v>11</v>
      </c>
      <c r="D12" s="16" t="s">
        <v>19</v>
      </c>
      <c r="E12" s="16" t="s">
        <v>37</v>
      </c>
      <c r="F12" s="16" t="s">
        <v>18</v>
      </c>
      <c r="G12" s="16" t="s">
        <v>24</v>
      </c>
      <c r="H12" s="16" t="s">
        <v>55</v>
      </c>
      <c r="I12" s="16" t="s">
        <v>19</v>
      </c>
      <c r="J12" s="16" t="s">
        <v>24</v>
      </c>
      <c r="K12" s="16" t="s">
        <v>42</v>
      </c>
      <c r="L12" s="16">
        <v>5</v>
      </c>
      <c r="M12" s="16" t="s">
        <v>24</v>
      </c>
      <c r="N12" s="16">
        <v>3</v>
      </c>
      <c r="R12" t="s">
        <v>293</v>
      </c>
    </row>
    <row r="13" spans="1:26" x14ac:dyDescent="0.25">
      <c r="A13" s="15">
        <v>12</v>
      </c>
      <c r="B13" s="16" t="s">
        <v>43</v>
      </c>
      <c r="C13" s="16" t="s">
        <v>11</v>
      </c>
      <c r="D13" s="16" t="s">
        <v>24</v>
      </c>
      <c r="E13" s="16" t="s">
        <v>19</v>
      </c>
      <c r="F13" s="16" t="s">
        <v>44</v>
      </c>
      <c r="G13" s="16" t="s">
        <v>21</v>
      </c>
      <c r="H13" s="16" t="s">
        <v>55</v>
      </c>
      <c r="I13" s="16" t="s">
        <v>19</v>
      </c>
      <c r="J13" s="16" t="s">
        <v>24</v>
      </c>
      <c r="K13" s="16" t="s">
        <v>27</v>
      </c>
      <c r="L13" s="16">
        <v>5</v>
      </c>
      <c r="M13" s="16" t="s">
        <v>19</v>
      </c>
      <c r="N13" s="16">
        <v>4</v>
      </c>
      <c r="R13" t="s">
        <v>293</v>
      </c>
    </row>
    <row r="14" spans="1:26" x14ac:dyDescent="0.25">
      <c r="A14" s="13">
        <v>13</v>
      </c>
      <c r="B14" s="14" t="s">
        <v>45</v>
      </c>
      <c r="C14" s="14" t="s">
        <v>11</v>
      </c>
      <c r="D14" s="14" t="s">
        <v>14</v>
      </c>
      <c r="E14" s="14" t="s">
        <v>21</v>
      </c>
      <c r="F14" s="14" t="s">
        <v>19</v>
      </c>
      <c r="G14" s="14" t="s">
        <v>18</v>
      </c>
      <c r="H14" s="14" t="s">
        <v>14</v>
      </c>
      <c r="I14" s="14" t="s">
        <v>13</v>
      </c>
      <c r="J14" s="13" t="s">
        <v>290</v>
      </c>
      <c r="K14" s="14" t="s">
        <v>14</v>
      </c>
      <c r="L14" s="14">
        <v>4</v>
      </c>
      <c r="M14" s="14" t="s">
        <v>13</v>
      </c>
      <c r="N14" s="14">
        <v>2</v>
      </c>
      <c r="R14" t="s">
        <v>293</v>
      </c>
    </row>
    <row r="15" spans="1:26" x14ac:dyDescent="0.25">
      <c r="A15" s="17">
        <v>14</v>
      </c>
      <c r="B15" s="18" t="s">
        <v>46</v>
      </c>
      <c r="C15" s="18" t="s">
        <v>11</v>
      </c>
      <c r="D15" s="18" t="s">
        <v>21</v>
      </c>
      <c r="E15" s="18" t="s">
        <v>44</v>
      </c>
      <c r="F15" s="18" t="s">
        <v>29</v>
      </c>
      <c r="G15" s="18" t="s">
        <v>12</v>
      </c>
      <c r="H15" s="18" t="s">
        <v>21</v>
      </c>
      <c r="I15" s="18" t="s">
        <v>29</v>
      </c>
      <c r="J15" s="17" t="s">
        <v>290</v>
      </c>
      <c r="K15" s="18" t="s">
        <v>21</v>
      </c>
      <c r="L15" s="18">
        <v>5</v>
      </c>
      <c r="M15" s="18" t="s">
        <v>29</v>
      </c>
      <c r="N15" s="18">
        <v>5</v>
      </c>
      <c r="R15" t="s">
        <v>293</v>
      </c>
    </row>
    <row r="16" spans="1:26" x14ac:dyDescent="0.25">
      <c r="A16" s="19">
        <v>15</v>
      </c>
      <c r="B16" s="20" t="s">
        <v>47</v>
      </c>
      <c r="C16" s="20" t="s">
        <v>11</v>
      </c>
      <c r="D16" s="20" t="s">
        <v>19</v>
      </c>
      <c r="E16" s="20" t="s">
        <v>12</v>
      </c>
      <c r="F16" s="20" t="s">
        <v>26</v>
      </c>
      <c r="G16" s="20" t="s">
        <v>24</v>
      </c>
      <c r="H16" s="20" t="s">
        <v>17</v>
      </c>
      <c r="I16" s="19" t="s">
        <v>290</v>
      </c>
      <c r="J16" s="19" t="s">
        <v>290</v>
      </c>
      <c r="K16" s="20" t="s">
        <v>17</v>
      </c>
      <c r="L16" s="20">
        <v>4</v>
      </c>
      <c r="M16" s="20" t="s">
        <v>290</v>
      </c>
      <c r="N16" s="20" t="s">
        <v>290</v>
      </c>
      <c r="R16" t="s">
        <v>293</v>
      </c>
    </row>
    <row r="17" spans="1:18" x14ac:dyDescent="0.25">
      <c r="A17" s="15">
        <v>16</v>
      </c>
      <c r="B17" s="16" t="s">
        <v>48</v>
      </c>
      <c r="C17" s="16" t="s">
        <v>11</v>
      </c>
      <c r="D17" s="16" t="s">
        <v>19</v>
      </c>
      <c r="E17" s="16" t="s">
        <v>24</v>
      </c>
      <c r="F17" s="16" t="s">
        <v>25</v>
      </c>
      <c r="G17" s="16" t="s">
        <v>37</v>
      </c>
      <c r="H17" s="16" t="s">
        <v>55</v>
      </c>
      <c r="I17" s="16" t="s">
        <v>19</v>
      </c>
      <c r="J17" s="16" t="s">
        <v>24</v>
      </c>
      <c r="K17" s="16" t="s">
        <v>19</v>
      </c>
      <c r="L17" s="16">
        <v>4</v>
      </c>
      <c r="M17" s="16" t="s">
        <v>24</v>
      </c>
      <c r="N17" s="16">
        <v>4</v>
      </c>
      <c r="R17" t="s">
        <v>293</v>
      </c>
    </row>
    <row r="18" spans="1:18" x14ac:dyDescent="0.25">
      <c r="A18" s="13">
        <v>17</v>
      </c>
      <c r="B18" s="14" t="s">
        <v>49</v>
      </c>
      <c r="C18" s="14" t="s">
        <v>11</v>
      </c>
      <c r="D18" s="14" t="s">
        <v>12</v>
      </c>
      <c r="E18" s="14" t="s">
        <v>13</v>
      </c>
      <c r="F18" s="14" t="s">
        <v>14</v>
      </c>
      <c r="G18" s="14" t="s">
        <v>19</v>
      </c>
      <c r="H18" s="14" t="s">
        <v>14</v>
      </c>
      <c r="I18" s="14" t="s">
        <v>13</v>
      </c>
      <c r="J18" s="13" t="s">
        <v>290</v>
      </c>
      <c r="K18" s="14" t="s">
        <v>14</v>
      </c>
      <c r="L18" s="14">
        <v>4</v>
      </c>
      <c r="M18" s="14" t="s">
        <v>13</v>
      </c>
      <c r="N18" s="14">
        <v>4</v>
      </c>
      <c r="R18" t="s">
        <v>293</v>
      </c>
    </row>
    <row r="19" spans="1:18" x14ac:dyDescent="0.25">
      <c r="A19" s="15">
        <v>18</v>
      </c>
      <c r="B19" s="16" t="s">
        <v>50</v>
      </c>
      <c r="C19" s="16" t="s">
        <v>11</v>
      </c>
      <c r="D19" s="16" t="s">
        <v>24</v>
      </c>
      <c r="E19" s="16" t="s">
        <v>26</v>
      </c>
      <c r="F19" s="16" t="s">
        <v>19</v>
      </c>
      <c r="G19" s="16" t="s">
        <v>25</v>
      </c>
      <c r="H19" s="16" t="s">
        <v>55</v>
      </c>
      <c r="I19" s="16" t="s">
        <v>19</v>
      </c>
      <c r="J19" s="16" t="s">
        <v>24</v>
      </c>
      <c r="K19" s="16" t="s">
        <v>24</v>
      </c>
      <c r="L19" s="16">
        <v>5</v>
      </c>
      <c r="M19" s="16" t="s">
        <v>19</v>
      </c>
      <c r="N19" s="16">
        <v>5</v>
      </c>
      <c r="R19" t="s">
        <v>293</v>
      </c>
    </row>
    <row r="20" spans="1:18" x14ac:dyDescent="0.25">
      <c r="A20" s="13">
        <v>19</v>
      </c>
      <c r="B20" s="14" t="s">
        <v>51</v>
      </c>
      <c r="C20" s="14" t="s">
        <v>11</v>
      </c>
      <c r="D20" s="14" t="s">
        <v>52</v>
      </c>
      <c r="E20" s="14" t="s">
        <v>21</v>
      </c>
      <c r="F20" s="14" t="s">
        <v>25</v>
      </c>
      <c r="G20" s="14" t="s">
        <v>29</v>
      </c>
      <c r="H20" s="14" t="s">
        <v>21</v>
      </c>
      <c r="I20" s="14" t="s">
        <v>52</v>
      </c>
      <c r="J20" s="13" t="s">
        <v>290</v>
      </c>
      <c r="K20" s="14" t="s">
        <v>21</v>
      </c>
      <c r="L20" s="14">
        <v>5</v>
      </c>
      <c r="M20" s="14" t="s">
        <v>52</v>
      </c>
      <c r="N20" s="14">
        <v>4</v>
      </c>
      <c r="R20" t="s">
        <v>293</v>
      </c>
    </row>
    <row r="21" spans="1:18" x14ac:dyDescent="0.25">
      <c r="A21" s="19">
        <v>20</v>
      </c>
      <c r="B21" s="20" t="s">
        <v>53</v>
      </c>
      <c r="C21" s="20" t="s">
        <v>11</v>
      </c>
      <c r="D21" s="20" t="s">
        <v>12</v>
      </c>
      <c r="E21" s="20" t="s">
        <v>21</v>
      </c>
      <c r="F21" s="20" t="s">
        <v>29</v>
      </c>
      <c r="G21" s="20" t="s">
        <v>19</v>
      </c>
      <c r="H21" s="20" t="s">
        <v>17</v>
      </c>
      <c r="I21" s="19" t="s">
        <v>290</v>
      </c>
      <c r="J21" s="19" t="s">
        <v>290</v>
      </c>
      <c r="K21" s="20" t="s">
        <v>17</v>
      </c>
      <c r="L21" s="20">
        <v>5</v>
      </c>
      <c r="M21" s="20" t="s">
        <v>290</v>
      </c>
      <c r="N21" s="20" t="s">
        <v>290</v>
      </c>
      <c r="R21" t="s">
        <v>293</v>
      </c>
    </row>
    <row r="22" spans="1:18" x14ac:dyDescent="0.25">
      <c r="A22" s="17">
        <v>21</v>
      </c>
      <c r="B22" s="18" t="s">
        <v>54</v>
      </c>
      <c r="C22" s="18" t="s">
        <v>11</v>
      </c>
      <c r="D22" s="18" t="s">
        <v>18</v>
      </c>
      <c r="E22" s="18" t="s">
        <v>21</v>
      </c>
      <c r="F22" s="18" t="s">
        <v>17</v>
      </c>
      <c r="G22" s="18" t="s">
        <v>25</v>
      </c>
      <c r="H22" s="18" t="s">
        <v>55</v>
      </c>
      <c r="I22" s="17" t="s">
        <v>290</v>
      </c>
      <c r="J22" s="17" t="s">
        <v>290</v>
      </c>
      <c r="K22" s="18" t="s">
        <v>17</v>
      </c>
      <c r="L22" s="18">
        <v>4</v>
      </c>
      <c r="M22" s="18" t="s">
        <v>290</v>
      </c>
      <c r="N22" s="18" t="s">
        <v>290</v>
      </c>
      <c r="R22" t="s">
        <v>266</v>
      </c>
    </row>
    <row r="23" spans="1:18" x14ac:dyDescent="0.25">
      <c r="A23" s="32">
        <v>22</v>
      </c>
      <c r="B23" s="33" t="s">
        <v>56</v>
      </c>
      <c r="C23" s="33" t="s">
        <v>11</v>
      </c>
      <c r="D23" s="33" t="s">
        <v>24</v>
      </c>
      <c r="E23" s="33" t="s">
        <v>25</v>
      </c>
      <c r="F23" s="33" t="s">
        <v>19</v>
      </c>
      <c r="G23" s="33" t="s">
        <v>12</v>
      </c>
      <c r="H23" s="33" t="s">
        <v>17</v>
      </c>
      <c r="I23" s="32" t="s">
        <v>290</v>
      </c>
      <c r="J23" s="32" t="s">
        <v>290</v>
      </c>
      <c r="K23" s="33" t="s">
        <v>17</v>
      </c>
      <c r="L23" s="33">
        <v>5</v>
      </c>
      <c r="M23" s="33" t="s">
        <v>290</v>
      </c>
      <c r="N23" s="33">
        <v>1</v>
      </c>
      <c r="R23" t="s">
        <v>266</v>
      </c>
    </row>
    <row r="24" spans="1:18" x14ac:dyDescent="0.25">
      <c r="A24" s="19">
        <v>23</v>
      </c>
      <c r="B24" s="20" t="s">
        <v>57</v>
      </c>
      <c r="C24" s="20" t="s">
        <v>11</v>
      </c>
      <c r="D24" s="20" t="s">
        <v>21</v>
      </c>
      <c r="E24" s="20" t="s">
        <v>19</v>
      </c>
      <c r="F24" s="20" t="s">
        <v>12</v>
      </c>
      <c r="G24" s="20" t="s">
        <v>37</v>
      </c>
      <c r="H24" s="20" t="s">
        <v>17</v>
      </c>
      <c r="I24" s="19" t="s">
        <v>290</v>
      </c>
      <c r="J24" s="19" t="s">
        <v>290</v>
      </c>
      <c r="K24" s="20" t="s">
        <v>17</v>
      </c>
      <c r="L24" s="20">
        <v>4</v>
      </c>
      <c r="M24" s="20" t="s">
        <v>290</v>
      </c>
      <c r="N24" s="20" t="s">
        <v>290</v>
      </c>
      <c r="R24" t="s">
        <v>293</v>
      </c>
    </row>
    <row r="25" spans="1:18" x14ac:dyDescent="0.25">
      <c r="A25" s="13">
        <v>24</v>
      </c>
      <c r="B25" s="14" t="s">
        <v>59</v>
      </c>
      <c r="C25" s="14" t="s">
        <v>11</v>
      </c>
      <c r="D25" s="14" t="s">
        <v>13</v>
      </c>
      <c r="E25" s="14" t="s">
        <v>12</v>
      </c>
      <c r="F25" s="14" t="s">
        <v>19</v>
      </c>
      <c r="G25" s="14" t="s">
        <v>14</v>
      </c>
      <c r="H25" s="14" t="s">
        <v>14</v>
      </c>
      <c r="I25" s="14" t="s">
        <v>13</v>
      </c>
      <c r="J25" s="13" t="s">
        <v>290</v>
      </c>
      <c r="K25" s="14" t="s">
        <v>60</v>
      </c>
      <c r="L25" s="14">
        <v>5</v>
      </c>
      <c r="M25" s="14" t="s">
        <v>61</v>
      </c>
      <c r="N25" s="14">
        <v>3</v>
      </c>
      <c r="R25" t="s">
        <v>293</v>
      </c>
    </row>
    <row r="26" spans="1:18" x14ac:dyDescent="0.25">
      <c r="A26" s="13">
        <v>25</v>
      </c>
      <c r="B26" s="14" t="s">
        <v>62</v>
      </c>
      <c r="C26" s="14" t="s">
        <v>11</v>
      </c>
      <c r="D26" s="14" t="s">
        <v>52</v>
      </c>
      <c r="E26" s="14" t="s">
        <v>21</v>
      </c>
      <c r="F26" s="14" t="s">
        <v>29</v>
      </c>
      <c r="G26" s="14" t="s">
        <v>24</v>
      </c>
      <c r="H26" s="14" t="s">
        <v>21</v>
      </c>
      <c r="I26" s="14" t="s">
        <v>52</v>
      </c>
      <c r="J26" s="13" t="s">
        <v>290</v>
      </c>
      <c r="K26" s="14" t="s">
        <v>52</v>
      </c>
      <c r="L26" s="14">
        <v>5</v>
      </c>
      <c r="M26" s="14" t="s">
        <v>38</v>
      </c>
      <c r="N26" s="14">
        <v>4</v>
      </c>
      <c r="R26" t="s">
        <v>293</v>
      </c>
    </row>
    <row r="27" spans="1:18" x14ac:dyDescent="0.25">
      <c r="A27" s="13">
        <v>26</v>
      </c>
      <c r="B27" s="14" t="s">
        <v>63</v>
      </c>
      <c r="C27" s="14" t="s">
        <v>11</v>
      </c>
      <c r="D27" s="14" t="s">
        <v>21</v>
      </c>
      <c r="E27" s="14" t="s">
        <v>19</v>
      </c>
      <c r="F27" s="14" t="s">
        <v>24</v>
      </c>
      <c r="G27" s="14" t="s">
        <v>29</v>
      </c>
      <c r="H27" s="14" t="s">
        <v>21</v>
      </c>
      <c r="I27" s="14" t="s">
        <v>29</v>
      </c>
      <c r="J27" s="13" t="s">
        <v>290</v>
      </c>
      <c r="K27" s="14" t="s">
        <v>21</v>
      </c>
      <c r="L27" s="14">
        <v>5</v>
      </c>
      <c r="M27" s="14" t="s">
        <v>29</v>
      </c>
      <c r="N27" s="14">
        <v>4</v>
      </c>
      <c r="R27" t="s">
        <v>293</v>
      </c>
    </row>
    <row r="28" spans="1:18" x14ac:dyDescent="0.25">
      <c r="A28" s="19">
        <v>27</v>
      </c>
      <c r="B28" s="20" t="s">
        <v>64</v>
      </c>
      <c r="C28" s="20" t="s">
        <v>11</v>
      </c>
      <c r="D28" s="20" t="s">
        <v>18</v>
      </c>
      <c r="E28" s="20" t="s">
        <v>17</v>
      </c>
      <c r="F28" s="20" t="s">
        <v>21</v>
      </c>
      <c r="G28" s="20" t="s">
        <v>12</v>
      </c>
      <c r="H28" s="20" t="s">
        <v>17</v>
      </c>
      <c r="I28" s="19" t="s">
        <v>290</v>
      </c>
      <c r="J28" s="19" t="s">
        <v>290</v>
      </c>
      <c r="K28" s="20" t="s">
        <v>17</v>
      </c>
      <c r="L28" s="20">
        <v>4</v>
      </c>
      <c r="M28" s="20" t="s">
        <v>290</v>
      </c>
      <c r="N28" s="20" t="s">
        <v>290</v>
      </c>
      <c r="R28" t="s">
        <v>293</v>
      </c>
    </row>
    <row r="29" spans="1:18" x14ac:dyDescent="0.25">
      <c r="A29" s="13">
        <v>28</v>
      </c>
      <c r="B29" s="14" t="s">
        <v>65</v>
      </c>
      <c r="C29" s="14" t="s">
        <v>11</v>
      </c>
      <c r="D29" s="14" t="s">
        <v>13</v>
      </c>
      <c r="E29" s="14" t="s">
        <v>14</v>
      </c>
      <c r="F29" s="14" t="s">
        <v>12</v>
      </c>
      <c r="G29" s="14" t="s">
        <v>18</v>
      </c>
      <c r="H29" s="14" t="s">
        <v>14</v>
      </c>
      <c r="I29" s="14" t="s">
        <v>13</v>
      </c>
      <c r="J29" s="13" t="s">
        <v>290</v>
      </c>
      <c r="K29" s="14" t="s">
        <v>13</v>
      </c>
      <c r="L29" s="14">
        <v>5</v>
      </c>
      <c r="M29" s="14" t="s">
        <v>14</v>
      </c>
      <c r="N29" s="14">
        <v>5</v>
      </c>
      <c r="R29" t="s">
        <v>293</v>
      </c>
    </row>
    <row r="30" spans="1:18" x14ac:dyDescent="0.25">
      <c r="A30" s="17">
        <v>29</v>
      </c>
      <c r="B30" s="18" t="s">
        <v>66</v>
      </c>
      <c r="C30" s="18" t="s">
        <v>36</v>
      </c>
      <c r="D30" s="18" t="s">
        <v>12</v>
      </c>
      <c r="E30" s="18" t="s">
        <v>29</v>
      </c>
      <c r="F30" s="18" t="s">
        <v>24</v>
      </c>
      <c r="G30" s="18" t="s">
        <v>25</v>
      </c>
      <c r="H30" s="18" t="s">
        <v>21</v>
      </c>
      <c r="I30" s="18" t="s">
        <v>29</v>
      </c>
      <c r="J30" s="17" t="s">
        <v>290</v>
      </c>
      <c r="K30" s="18" t="s">
        <v>29</v>
      </c>
      <c r="L30" s="18">
        <v>4</v>
      </c>
      <c r="M30" s="18" t="s">
        <v>21</v>
      </c>
      <c r="N30" s="18">
        <v>2</v>
      </c>
      <c r="R30" t="s">
        <v>266</v>
      </c>
    </row>
    <row r="31" spans="1:18" x14ac:dyDescent="0.25">
      <c r="A31" s="13">
        <v>30</v>
      </c>
      <c r="B31" s="14" t="s">
        <v>67</v>
      </c>
      <c r="C31" s="14" t="s">
        <v>11</v>
      </c>
      <c r="D31" s="14" t="s">
        <v>52</v>
      </c>
      <c r="E31" s="14" t="s">
        <v>19</v>
      </c>
      <c r="F31" s="14" t="s">
        <v>21</v>
      </c>
      <c r="G31" s="14" t="s">
        <v>12</v>
      </c>
      <c r="H31" s="14" t="s">
        <v>21</v>
      </c>
      <c r="I31" s="14" t="s">
        <v>52</v>
      </c>
      <c r="J31" s="13" t="s">
        <v>290</v>
      </c>
      <c r="K31" s="14" t="s">
        <v>21</v>
      </c>
      <c r="L31" s="14">
        <v>4</v>
      </c>
      <c r="M31" s="14" t="s">
        <v>52</v>
      </c>
      <c r="N31" s="14">
        <v>4</v>
      </c>
      <c r="R31" t="s">
        <v>293</v>
      </c>
    </row>
    <row r="32" spans="1:18" x14ac:dyDescent="0.25">
      <c r="A32" s="15">
        <v>31</v>
      </c>
      <c r="B32" s="16" t="s">
        <v>68</v>
      </c>
      <c r="C32" s="16" t="s">
        <v>11</v>
      </c>
      <c r="D32" s="16" t="s">
        <v>19</v>
      </c>
      <c r="E32" s="16" t="s">
        <v>44</v>
      </c>
      <c r="F32" s="16" t="s">
        <v>24</v>
      </c>
      <c r="G32" s="16" t="s">
        <v>69</v>
      </c>
      <c r="H32" s="16" t="s">
        <v>55</v>
      </c>
      <c r="I32" s="16" t="s">
        <v>19</v>
      </c>
      <c r="J32" s="16" t="s">
        <v>24</v>
      </c>
      <c r="K32" s="16" t="s">
        <v>70</v>
      </c>
      <c r="L32" s="16">
        <v>5</v>
      </c>
      <c r="M32" s="16" t="s">
        <v>27</v>
      </c>
      <c r="N32" s="16">
        <v>4</v>
      </c>
      <c r="R32" t="s">
        <v>293</v>
      </c>
    </row>
    <row r="33" spans="1:18" x14ac:dyDescent="0.25">
      <c r="A33" s="13">
        <v>32</v>
      </c>
      <c r="B33" s="14" t="s">
        <v>10</v>
      </c>
      <c r="C33" s="14" t="s">
        <v>36</v>
      </c>
      <c r="D33" s="14" t="s">
        <v>29</v>
      </c>
      <c r="E33" s="14" t="s">
        <v>21</v>
      </c>
      <c r="F33" s="14" t="s">
        <v>15</v>
      </c>
      <c r="G33" s="14" t="s">
        <v>52</v>
      </c>
      <c r="H33" s="14" t="s">
        <v>21</v>
      </c>
      <c r="I33" s="14" t="s">
        <v>29</v>
      </c>
      <c r="J33" s="13" t="s">
        <v>290</v>
      </c>
      <c r="K33" s="14" t="s">
        <v>29</v>
      </c>
      <c r="L33" s="14">
        <v>5</v>
      </c>
      <c r="M33" s="14" t="s">
        <v>21</v>
      </c>
      <c r="N33" s="14">
        <v>3</v>
      </c>
      <c r="R33" t="s">
        <v>293</v>
      </c>
    </row>
    <row r="34" spans="1:18" x14ac:dyDescent="0.25">
      <c r="A34" s="15">
        <v>33</v>
      </c>
      <c r="B34" s="16" t="s">
        <v>71</v>
      </c>
      <c r="C34" s="16" t="s">
        <v>11</v>
      </c>
      <c r="D34" s="16" t="s">
        <v>15</v>
      </c>
      <c r="E34" s="16" t="s">
        <v>24</v>
      </c>
      <c r="F34" s="16" t="s">
        <v>19</v>
      </c>
      <c r="G34" s="16" t="s">
        <v>21</v>
      </c>
      <c r="H34" s="16" t="s">
        <v>55</v>
      </c>
      <c r="I34" s="16" t="s">
        <v>19</v>
      </c>
      <c r="J34" s="16" t="s">
        <v>24</v>
      </c>
      <c r="K34" s="16" t="s">
        <v>24</v>
      </c>
      <c r="L34" s="16">
        <v>5</v>
      </c>
      <c r="M34" s="16" t="s">
        <v>72</v>
      </c>
      <c r="N34" s="16">
        <v>4</v>
      </c>
      <c r="R34" t="s">
        <v>293</v>
      </c>
    </row>
    <row r="35" spans="1:18" x14ac:dyDescent="0.25">
      <c r="A35" s="15">
        <v>34</v>
      </c>
      <c r="B35" s="16" t="s">
        <v>28</v>
      </c>
      <c r="C35" s="16" t="s">
        <v>11</v>
      </c>
      <c r="D35" s="16" t="s">
        <v>24</v>
      </c>
      <c r="E35" s="16" t="s">
        <v>12</v>
      </c>
      <c r="F35" s="16" t="s">
        <v>12</v>
      </c>
      <c r="G35" s="16" t="s">
        <v>25</v>
      </c>
      <c r="H35" s="16" t="s">
        <v>55</v>
      </c>
      <c r="I35" s="16" t="s">
        <v>19</v>
      </c>
      <c r="J35" s="16" t="s">
        <v>24</v>
      </c>
      <c r="K35" s="16" t="s">
        <v>24</v>
      </c>
      <c r="L35" s="16">
        <v>5</v>
      </c>
      <c r="M35" s="16" t="s">
        <v>19</v>
      </c>
      <c r="N35" s="16">
        <v>5</v>
      </c>
      <c r="R35" t="s">
        <v>293</v>
      </c>
    </row>
    <row r="36" spans="1:18" x14ac:dyDescent="0.25">
      <c r="A36" s="19">
        <v>35</v>
      </c>
      <c r="B36" s="20" t="s">
        <v>47</v>
      </c>
      <c r="C36" s="20" t="s">
        <v>11</v>
      </c>
      <c r="D36" s="20" t="s">
        <v>21</v>
      </c>
      <c r="E36" s="20" t="s">
        <v>12</v>
      </c>
      <c r="F36" s="20" t="s">
        <v>17</v>
      </c>
      <c r="G36" s="20" t="s">
        <v>13</v>
      </c>
      <c r="H36" s="20" t="s">
        <v>17</v>
      </c>
      <c r="I36" s="19" t="s">
        <v>290</v>
      </c>
      <c r="J36" s="19" t="s">
        <v>290</v>
      </c>
      <c r="K36" s="20" t="s">
        <v>17</v>
      </c>
      <c r="L36" s="20">
        <v>5</v>
      </c>
      <c r="M36" s="20" t="s">
        <v>290</v>
      </c>
      <c r="N36" s="20" t="s">
        <v>290</v>
      </c>
      <c r="R36" t="s">
        <v>293</v>
      </c>
    </row>
    <row r="37" spans="1:18" x14ac:dyDescent="0.25">
      <c r="A37" s="17">
        <v>36</v>
      </c>
      <c r="B37" s="18" t="s">
        <v>73</v>
      </c>
      <c r="C37" s="18" t="s">
        <v>11</v>
      </c>
      <c r="D37" s="18" t="s">
        <v>12</v>
      </c>
      <c r="E37" s="18" t="s">
        <v>29</v>
      </c>
      <c r="F37" s="18" t="s">
        <v>15</v>
      </c>
      <c r="G37" s="18" t="s">
        <v>24</v>
      </c>
      <c r="H37" s="18" t="s">
        <v>55</v>
      </c>
      <c r="I37" s="18" t="s">
        <v>19</v>
      </c>
      <c r="J37" s="18" t="s">
        <v>24</v>
      </c>
      <c r="K37" s="18" t="s">
        <v>24</v>
      </c>
      <c r="L37" s="18">
        <v>4</v>
      </c>
      <c r="M37" s="18" t="s">
        <v>74</v>
      </c>
      <c r="N37" s="18">
        <v>5</v>
      </c>
      <c r="R37" t="s">
        <v>266</v>
      </c>
    </row>
    <row r="38" spans="1:18" x14ac:dyDescent="0.25">
      <c r="A38" s="13">
        <v>37</v>
      </c>
      <c r="B38" s="14" t="s">
        <v>75</v>
      </c>
      <c r="C38" s="14" t="s">
        <v>11</v>
      </c>
      <c r="D38" s="14" t="s">
        <v>52</v>
      </c>
      <c r="E38" s="14" t="s">
        <v>21</v>
      </c>
      <c r="F38" s="14" t="s">
        <v>24</v>
      </c>
      <c r="G38" s="14" t="s">
        <v>12</v>
      </c>
      <c r="H38" s="14" t="s">
        <v>21</v>
      </c>
      <c r="I38" s="14" t="s">
        <v>52</v>
      </c>
      <c r="J38" s="13" t="s">
        <v>290</v>
      </c>
      <c r="K38" s="14" t="s">
        <v>52</v>
      </c>
      <c r="L38" s="14">
        <v>5</v>
      </c>
      <c r="M38" s="14" t="s">
        <v>21</v>
      </c>
      <c r="N38" s="14">
        <v>4</v>
      </c>
      <c r="R38" t="s">
        <v>293</v>
      </c>
    </row>
    <row r="39" spans="1:18" x14ac:dyDescent="0.25">
      <c r="A39" s="13">
        <v>38</v>
      </c>
      <c r="B39" s="14" t="s">
        <v>10</v>
      </c>
      <c r="C39" s="14" t="s">
        <v>11</v>
      </c>
      <c r="D39" s="14" t="s">
        <v>14</v>
      </c>
      <c r="E39" s="14" t="s">
        <v>13</v>
      </c>
      <c r="F39" s="14" t="s">
        <v>21</v>
      </c>
      <c r="G39" s="14" t="s">
        <v>29</v>
      </c>
      <c r="H39" s="14" t="s">
        <v>14</v>
      </c>
      <c r="I39" s="14" t="s">
        <v>13</v>
      </c>
      <c r="J39" s="13" t="s">
        <v>290</v>
      </c>
      <c r="K39" s="14" t="s">
        <v>14</v>
      </c>
      <c r="L39" s="14">
        <v>5</v>
      </c>
      <c r="M39" s="14" t="s">
        <v>13</v>
      </c>
      <c r="N39" s="14">
        <v>4</v>
      </c>
      <c r="R39" t="s">
        <v>293</v>
      </c>
    </row>
    <row r="40" spans="1:18" x14ac:dyDescent="0.25">
      <c r="A40" s="19">
        <v>39</v>
      </c>
      <c r="B40" s="20" t="s">
        <v>76</v>
      </c>
      <c r="C40" s="20" t="s">
        <v>11</v>
      </c>
      <c r="D40" s="20" t="s">
        <v>29</v>
      </c>
      <c r="E40" s="20" t="s">
        <v>12</v>
      </c>
      <c r="F40" s="20" t="s">
        <v>18</v>
      </c>
      <c r="G40" s="20" t="s">
        <v>21</v>
      </c>
      <c r="H40" s="20" t="s">
        <v>17</v>
      </c>
      <c r="I40" s="19" t="s">
        <v>290</v>
      </c>
      <c r="J40" s="19" t="s">
        <v>290</v>
      </c>
      <c r="K40" s="20" t="s">
        <v>17</v>
      </c>
      <c r="L40" s="20">
        <v>5</v>
      </c>
      <c r="M40" s="20" t="s">
        <v>290</v>
      </c>
      <c r="N40" s="20" t="s">
        <v>290</v>
      </c>
      <c r="R40" t="s">
        <v>293</v>
      </c>
    </row>
    <row r="41" spans="1:18" x14ac:dyDescent="0.25">
      <c r="A41" s="13">
        <v>40</v>
      </c>
      <c r="B41" s="14" t="s">
        <v>77</v>
      </c>
      <c r="C41" s="14" t="s">
        <v>11</v>
      </c>
      <c r="D41" s="14" t="s">
        <v>14</v>
      </c>
      <c r="E41" s="14" t="s">
        <v>13</v>
      </c>
      <c r="F41" s="14" t="s">
        <v>24</v>
      </c>
      <c r="G41" s="14" t="s">
        <v>21</v>
      </c>
      <c r="H41" s="14" t="s">
        <v>14</v>
      </c>
      <c r="I41" s="14" t="s">
        <v>13</v>
      </c>
      <c r="J41" s="13" t="s">
        <v>290</v>
      </c>
      <c r="K41" s="14" t="s">
        <v>61</v>
      </c>
      <c r="L41" s="14">
        <v>5</v>
      </c>
      <c r="M41" s="14" t="s">
        <v>60</v>
      </c>
      <c r="N41" s="14">
        <v>4</v>
      </c>
      <c r="R41" t="s">
        <v>293</v>
      </c>
    </row>
    <row r="42" spans="1:18" x14ac:dyDescent="0.25">
      <c r="A42" s="13">
        <v>41</v>
      </c>
      <c r="B42" s="14" t="s">
        <v>78</v>
      </c>
      <c r="C42" s="14" t="s">
        <v>11</v>
      </c>
      <c r="D42" s="14" t="s">
        <v>21</v>
      </c>
      <c r="E42" s="14" t="s">
        <v>12</v>
      </c>
      <c r="F42" s="14" t="s">
        <v>13</v>
      </c>
      <c r="G42" s="14" t="s">
        <v>29</v>
      </c>
      <c r="H42" s="14" t="s">
        <v>21</v>
      </c>
      <c r="I42" s="14" t="s">
        <v>29</v>
      </c>
      <c r="J42" s="13" t="s">
        <v>290</v>
      </c>
      <c r="K42" s="14" t="s">
        <v>21</v>
      </c>
      <c r="L42" s="14">
        <v>5</v>
      </c>
      <c r="M42" s="14" t="s">
        <v>29</v>
      </c>
      <c r="N42" s="14">
        <v>5</v>
      </c>
      <c r="R42" t="s">
        <v>293</v>
      </c>
    </row>
    <row r="43" spans="1:18" x14ac:dyDescent="0.25">
      <c r="A43" s="19">
        <v>42</v>
      </c>
      <c r="B43" s="20" t="s">
        <v>79</v>
      </c>
      <c r="C43" s="20" t="s">
        <v>11</v>
      </c>
      <c r="D43" s="20" t="s">
        <v>12</v>
      </c>
      <c r="E43" s="20" t="s">
        <v>12</v>
      </c>
      <c r="F43" s="20" t="s">
        <v>12</v>
      </c>
      <c r="G43" s="20" t="s">
        <v>12</v>
      </c>
      <c r="H43" s="20" t="s">
        <v>17</v>
      </c>
      <c r="I43" s="19" t="s">
        <v>290</v>
      </c>
      <c r="J43" s="19" t="s">
        <v>290</v>
      </c>
      <c r="K43" s="20" t="s">
        <v>17</v>
      </c>
      <c r="L43" s="20">
        <v>3</v>
      </c>
      <c r="M43" s="20" t="s">
        <v>290</v>
      </c>
      <c r="N43" s="20" t="s">
        <v>290</v>
      </c>
      <c r="R43" t="s">
        <v>293</v>
      </c>
    </row>
    <row r="44" spans="1:18" x14ac:dyDescent="0.25">
      <c r="A44" s="13">
        <v>43</v>
      </c>
      <c r="B44" s="14" t="s">
        <v>16</v>
      </c>
      <c r="C44" s="14" t="s">
        <v>11</v>
      </c>
      <c r="D44" s="14" t="s">
        <v>12</v>
      </c>
      <c r="E44" s="14" t="s">
        <v>21</v>
      </c>
      <c r="F44" s="14" t="s">
        <v>18</v>
      </c>
      <c r="G44" s="14" t="s">
        <v>29</v>
      </c>
      <c r="H44" s="14" t="s">
        <v>21</v>
      </c>
      <c r="I44" s="14" t="s">
        <v>29</v>
      </c>
      <c r="J44" s="13" t="s">
        <v>290</v>
      </c>
      <c r="K44" s="14" t="s">
        <v>21</v>
      </c>
      <c r="L44" s="14">
        <v>4</v>
      </c>
      <c r="M44" s="14" t="s">
        <v>80</v>
      </c>
      <c r="N44" s="14">
        <v>5</v>
      </c>
      <c r="R44" t="s">
        <v>293</v>
      </c>
    </row>
    <row r="45" spans="1:18" x14ac:dyDescent="0.25">
      <c r="A45" s="19">
        <v>44</v>
      </c>
      <c r="B45" s="20" t="s">
        <v>81</v>
      </c>
      <c r="C45" s="20" t="s">
        <v>36</v>
      </c>
      <c r="D45" s="20" t="s">
        <v>17</v>
      </c>
      <c r="E45" s="20" t="s">
        <v>24</v>
      </c>
      <c r="F45" s="20" t="s">
        <v>18</v>
      </c>
      <c r="G45" s="20" t="s">
        <v>12</v>
      </c>
      <c r="H45" s="20" t="s">
        <v>17</v>
      </c>
      <c r="I45" s="19" t="s">
        <v>290</v>
      </c>
      <c r="J45" s="19" t="s">
        <v>290</v>
      </c>
      <c r="K45" s="20" t="s">
        <v>17</v>
      </c>
      <c r="L45" s="20">
        <v>4</v>
      </c>
      <c r="M45" s="20" t="s">
        <v>290</v>
      </c>
      <c r="N45" s="20" t="s">
        <v>290</v>
      </c>
      <c r="R45" t="s">
        <v>293</v>
      </c>
    </row>
    <row r="46" spans="1:18" x14ac:dyDescent="0.25">
      <c r="A46" s="13">
        <v>45</v>
      </c>
      <c r="B46" s="14" t="s">
        <v>83</v>
      </c>
      <c r="C46" s="14" t="s">
        <v>11</v>
      </c>
      <c r="D46" s="14" t="s">
        <v>14</v>
      </c>
      <c r="E46" s="14" t="s">
        <v>13</v>
      </c>
      <c r="F46" s="14" t="s">
        <v>19</v>
      </c>
      <c r="G46" s="14" t="s">
        <v>12</v>
      </c>
      <c r="H46" s="14" t="s">
        <v>14</v>
      </c>
      <c r="I46" s="14" t="s">
        <v>13</v>
      </c>
      <c r="J46" s="13" t="s">
        <v>290</v>
      </c>
      <c r="K46" s="14" t="s">
        <v>13</v>
      </c>
      <c r="L46" s="14">
        <v>4</v>
      </c>
      <c r="M46" s="14" t="s">
        <v>14</v>
      </c>
      <c r="N46" s="14">
        <v>5</v>
      </c>
      <c r="R46" t="s">
        <v>293</v>
      </c>
    </row>
    <row r="47" spans="1:18" x14ac:dyDescent="0.25">
      <c r="A47" s="13">
        <v>46</v>
      </c>
      <c r="B47" s="14" t="s">
        <v>84</v>
      </c>
      <c r="C47" s="14" t="s">
        <v>11</v>
      </c>
      <c r="D47" s="14" t="s">
        <v>13</v>
      </c>
      <c r="E47" s="14" t="s">
        <v>12</v>
      </c>
      <c r="F47" s="14" t="s">
        <v>19</v>
      </c>
      <c r="G47" s="14" t="s">
        <v>44</v>
      </c>
      <c r="H47" s="14" t="s">
        <v>14</v>
      </c>
      <c r="I47" s="14" t="s">
        <v>13</v>
      </c>
      <c r="J47" s="13" t="s">
        <v>290</v>
      </c>
      <c r="K47" s="14" t="s">
        <v>13</v>
      </c>
      <c r="L47" s="14">
        <v>2</v>
      </c>
      <c r="M47" s="14" t="s">
        <v>61</v>
      </c>
      <c r="N47" s="14">
        <v>3</v>
      </c>
      <c r="R47" t="s">
        <v>293</v>
      </c>
    </row>
    <row r="48" spans="1:18" x14ac:dyDescent="0.25">
      <c r="A48" s="19">
        <v>47</v>
      </c>
      <c r="B48" s="20" t="s">
        <v>85</v>
      </c>
      <c r="C48" s="20" t="s">
        <v>11</v>
      </c>
      <c r="D48" s="20" t="s">
        <v>29</v>
      </c>
      <c r="E48" s="20" t="s">
        <v>24</v>
      </c>
      <c r="F48" s="20" t="s">
        <v>12</v>
      </c>
      <c r="G48" s="20" t="s">
        <v>21</v>
      </c>
      <c r="H48" s="20" t="s">
        <v>17</v>
      </c>
      <c r="I48" s="19" t="s">
        <v>290</v>
      </c>
      <c r="J48" s="19" t="s">
        <v>290</v>
      </c>
      <c r="K48" s="20" t="s">
        <v>17</v>
      </c>
      <c r="L48" s="20">
        <v>5</v>
      </c>
      <c r="M48" s="20" t="s">
        <v>290</v>
      </c>
      <c r="N48" s="20" t="s">
        <v>290</v>
      </c>
      <c r="R48" t="s">
        <v>293</v>
      </c>
    </row>
    <row r="49" spans="1:18" x14ac:dyDescent="0.25">
      <c r="A49" s="15">
        <v>48</v>
      </c>
      <c r="B49" s="16" t="s">
        <v>87</v>
      </c>
      <c r="C49" s="16" t="s">
        <v>11</v>
      </c>
      <c r="D49" s="16" t="s">
        <v>24</v>
      </c>
      <c r="E49" s="16" t="s">
        <v>19</v>
      </c>
      <c r="F49" s="16" t="s">
        <v>26</v>
      </c>
      <c r="G49" s="16" t="s">
        <v>12</v>
      </c>
      <c r="H49" s="16" t="s">
        <v>55</v>
      </c>
      <c r="I49" s="16" t="s">
        <v>19</v>
      </c>
      <c r="J49" s="16" t="s">
        <v>24</v>
      </c>
      <c r="K49" s="16" t="s">
        <v>24</v>
      </c>
      <c r="L49" s="16">
        <v>5</v>
      </c>
      <c r="M49" s="16" t="s">
        <v>72</v>
      </c>
      <c r="N49" s="16">
        <v>5</v>
      </c>
      <c r="R49" t="s">
        <v>293</v>
      </c>
    </row>
    <row r="50" spans="1:18" x14ac:dyDescent="0.25">
      <c r="A50" s="13">
        <v>49</v>
      </c>
      <c r="B50" s="14" t="s">
        <v>88</v>
      </c>
      <c r="C50" s="14" t="s">
        <v>11</v>
      </c>
      <c r="D50" s="14" t="s">
        <v>19</v>
      </c>
      <c r="E50" s="14" t="s">
        <v>24</v>
      </c>
      <c r="F50" s="14" t="s">
        <v>44</v>
      </c>
      <c r="G50" s="14" t="s">
        <v>19</v>
      </c>
      <c r="H50" s="14" t="s">
        <v>55</v>
      </c>
      <c r="I50" s="14" t="s">
        <v>19</v>
      </c>
      <c r="J50" s="13" t="s">
        <v>290</v>
      </c>
      <c r="K50" s="14" t="s">
        <v>55</v>
      </c>
      <c r="L50" s="14">
        <v>4</v>
      </c>
      <c r="M50" s="14" t="s">
        <v>89</v>
      </c>
      <c r="N50" s="14">
        <v>5</v>
      </c>
      <c r="R50" t="s">
        <v>293</v>
      </c>
    </row>
    <row r="51" spans="1:18" x14ac:dyDescent="0.25">
      <c r="A51" s="15">
        <v>50</v>
      </c>
      <c r="B51" s="16" t="s">
        <v>90</v>
      </c>
      <c r="C51" s="16" t="s">
        <v>11</v>
      </c>
      <c r="D51" s="16" t="s">
        <v>24</v>
      </c>
      <c r="E51" s="16" t="s">
        <v>19</v>
      </c>
      <c r="F51" s="16" t="s">
        <v>21</v>
      </c>
      <c r="G51" s="16" t="s">
        <v>12</v>
      </c>
      <c r="H51" s="16" t="s">
        <v>55</v>
      </c>
      <c r="I51" s="16" t="s">
        <v>19</v>
      </c>
      <c r="J51" s="16" t="s">
        <v>24</v>
      </c>
      <c r="K51" s="16" t="s">
        <v>24</v>
      </c>
      <c r="L51" s="16">
        <v>5</v>
      </c>
      <c r="M51" s="16" t="s">
        <v>72</v>
      </c>
      <c r="N51" s="16">
        <v>5</v>
      </c>
      <c r="R51" t="s">
        <v>293</v>
      </c>
    </row>
    <row r="52" spans="1:18" x14ac:dyDescent="0.25">
      <c r="A52" s="15">
        <v>51</v>
      </c>
      <c r="B52" s="16" t="s">
        <v>91</v>
      </c>
      <c r="C52" s="16" t="s">
        <v>11</v>
      </c>
      <c r="D52" s="16" t="s">
        <v>92</v>
      </c>
      <c r="E52" s="16" t="s">
        <v>24</v>
      </c>
      <c r="F52" s="16" t="s">
        <v>12</v>
      </c>
      <c r="G52" s="16" t="s">
        <v>19</v>
      </c>
      <c r="H52" s="16" t="s">
        <v>55</v>
      </c>
      <c r="I52" s="16" t="s">
        <v>19</v>
      </c>
      <c r="J52" s="16" t="s">
        <v>24</v>
      </c>
      <c r="K52" s="16" t="s">
        <v>72</v>
      </c>
      <c r="L52" s="16">
        <v>4</v>
      </c>
      <c r="M52" s="16" t="s">
        <v>24</v>
      </c>
      <c r="N52" s="16">
        <v>5</v>
      </c>
      <c r="R52" t="s">
        <v>293</v>
      </c>
    </row>
    <row r="53" spans="1:18" x14ac:dyDescent="0.25">
      <c r="A53" s="17">
        <v>52</v>
      </c>
      <c r="B53" s="18" t="s">
        <v>93</v>
      </c>
      <c r="C53" s="18" t="s">
        <v>11</v>
      </c>
      <c r="D53" s="18" t="s">
        <v>19</v>
      </c>
      <c r="E53" s="18" t="s">
        <v>44</v>
      </c>
      <c r="F53" s="18" t="s">
        <v>12</v>
      </c>
      <c r="G53" s="18" t="s">
        <v>24</v>
      </c>
      <c r="H53" s="18" t="s">
        <v>55</v>
      </c>
      <c r="I53" s="18" t="s">
        <v>19</v>
      </c>
      <c r="J53" s="18" t="s">
        <v>24</v>
      </c>
      <c r="K53" s="18" t="s">
        <v>94</v>
      </c>
      <c r="L53" s="18">
        <v>3</v>
      </c>
      <c r="M53" s="18" t="s">
        <v>24</v>
      </c>
      <c r="N53" s="18">
        <v>3</v>
      </c>
      <c r="R53" t="s">
        <v>266</v>
      </c>
    </row>
    <row r="54" spans="1:18" x14ac:dyDescent="0.25">
      <c r="A54" s="13">
        <v>53</v>
      </c>
      <c r="B54" s="14" t="s">
        <v>95</v>
      </c>
      <c r="C54" s="14" t="s">
        <v>11</v>
      </c>
      <c r="D54" s="14" t="s">
        <v>13</v>
      </c>
      <c r="E54" s="14" t="s">
        <v>19</v>
      </c>
      <c r="F54" s="14" t="s">
        <v>18</v>
      </c>
      <c r="G54" s="14" t="s">
        <v>14</v>
      </c>
      <c r="H54" s="14" t="s">
        <v>13</v>
      </c>
      <c r="I54" s="13" t="s">
        <v>290</v>
      </c>
      <c r="J54" s="13" t="s">
        <v>290</v>
      </c>
      <c r="K54" s="14" t="s">
        <v>60</v>
      </c>
      <c r="L54" s="14">
        <v>3</v>
      </c>
      <c r="M54" s="14" t="s">
        <v>290</v>
      </c>
      <c r="N54" s="14" t="s">
        <v>290</v>
      </c>
      <c r="R54" t="s">
        <v>293</v>
      </c>
    </row>
    <row r="55" spans="1:18" x14ac:dyDescent="0.25">
      <c r="A55" s="13">
        <v>54</v>
      </c>
      <c r="B55" s="14" t="s">
        <v>96</v>
      </c>
      <c r="C55" s="14" t="s">
        <v>11</v>
      </c>
      <c r="D55" s="14" t="s">
        <v>25</v>
      </c>
      <c r="E55" s="14" t="s">
        <v>21</v>
      </c>
      <c r="F55" s="14" t="s">
        <v>18</v>
      </c>
      <c r="G55" s="14" t="s">
        <v>19</v>
      </c>
      <c r="H55" s="14" t="s">
        <v>21</v>
      </c>
      <c r="I55" s="13" t="s">
        <v>290</v>
      </c>
      <c r="J55" s="13" t="s">
        <v>290</v>
      </c>
      <c r="K55" s="14" t="s">
        <v>21</v>
      </c>
      <c r="L55" s="14">
        <v>4</v>
      </c>
      <c r="M55" s="14" t="s">
        <v>290</v>
      </c>
      <c r="N55" s="14" t="s">
        <v>290</v>
      </c>
      <c r="R55" t="s">
        <v>293</v>
      </c>
    </row>
    <row r="56" spans="1:18" x14ac:dyDescent="0.25">
      <c r="A56" s="13">
        <v>55</v>
      </c>
      <c r="B56" s="14" t="s">
        <v>97</v>
      </c>
      <c r="C56" s="14" t="s">
        <v>11</v>
      </c>
      <c r="D56" s="14" t="s">
        <v>13</v>
      </c>
      <c r="E56" s="14" t="s">
        <v>19</v>
      </c>
      <c r="F56" s="14" t="s">
        <v>12</v>
      </c>
      <c r="G56" s="14" t="s">
        <v>24</v>
      </c>
      <c r="H56" s="14" t="s">
        <v>13</v>
      </c>
      <c r="I56" s="13" t="s">
        <v>290</v>
      </c>
      <c r="J56" s="13" t="s">
        <v>290</v>
      </c>
      <c r="K56" s="14" t="s">
        <v>60</v>
      </c>
      <c r="L56" s="14">
        <v>4</v>
      </c>
      <c r="M56" s="14" t="s">
        <v>290</v>
      </c>
      <c r="N56" s="14" t="s">
        <v>290</v>
      </c>
      <c r="R56" t="s">
        <v>293</v>
      </c>
    </row>
    <row r="57" spans="1:18" x14ac:dyDescent="0.25">
      <c r="A57" s="19">
        <v>56</v>
      </c>
      <c r="B57" s="20" t="s">
        <v>98</v>
      </c>
      <c r="C57" s="20" t="s">
        <v>11</v>
      </c>
      <c r="D57" s="20" t="s">
        <v>12</v>
      </c>
      <c r="E57" s="20" t="s">
        <v>21</v>
      </c>
      <c r="F57" s="20" t="s">
        <v>18</v>
      </c>
      <c r="G57" s="20" t="s">
        <v>15</v>
      </c>
      <c r="H57" s="20" t="s">
        <v>17</v>
      </c>
      <c r="I57" s="19" t="s">
        <v>290</v>
      </c>
      <c r="J57" s="19" t="s">
        <v>290</v>
      </c>
      <c r="K57" s="20" t="s">
        <v>17</v>
      </c>
      <c r="L57" s="20">
        <v>3</v>
      </c>
      <c r="M57" s="20" t="s">
        <v>290</v>
      </c>
      <c r="N57" s="20" t="s">
        <v>290</v>
      </c>
      <c r="R57" t="s">
        <v>293</v>
      </c>
    </row>
    <row r="58" spans="1:18" x14ac:dyDescent="0.25">
      <c r="A58" s="19">
        <v>57</v>
      </c>
      <c r="B58" s="20" t="s">
        <v>47</v>
      </c>
      <c r="C58" s="20" t="s">
        <v>11</v>
      </c>
      <c r="D58" s="20" t="s">
        <v>26</v>
      </c>
      <c r="E58" s="20" t="s">
        <v>19</v>
      </c>
      <c r="F58" s="20" t="s">
        <v>17</v>
      </c>
      <c r="G58" s="20" t="s">
        <v>24</v>
      </c>
      <c r="H58" s="20" t="s">
        <v>17</v>
      </c>
      <c r="I58" s="19" t="s">
        <v>290</v>
      </c>
      <c r="J58" s="19" t="s">
        <v>290</v>
      </c>
      <c r="K58" s="20" t="s">
        <v>17</v>
      </c>
      <c r="L58" s="20">
        <v>4</v>
      </c>
      <c r="M58" s="20" t="s">
        <v>290</v>
      </c>
      <c r="N58" s="20" t="s">
        <v>290</v>
      </c>
      <c r="R58" t="s">
        <v>293</v>
      </c>
    </row>
    <row r="59" spans="1:18" x14ac:dyDescent="0.25">
      <c r="A59" s="17">
        <v>58</v>
      </c>
      <c r="B59" s="18" t="s">
        <v>63</v>
      </c>
      <c r="C59" s="18" t="s">
        <v>11</v>
      </c>
      <c r="D59" s="18" t="s">
        <v>24</v>
      </c>
      <c r="E59" s="18" t="s">
        <v>44</v>
      </c>
      <c r="F59" s="18" t="s">
        <v>19</v>
      </c>
      <c r="G59" s="18" t="s">
        <v>18</v>
      </c>
      <c r="H59" s="18" t="s">
        <v>55</v>
      </c>
      <c r="I59" s="18" t="s">
        <v>19</v>
      </c>
      <c r="J59" s="18" t="s">
        <v>24</v>
      </c>
      <c r="K59" s="18" t="s">
        <v>24</v>
      </c>
      <c r="L59" s="18">
        <v>4</v>
      </c>
      <c r="M59" s="18" t="s">
        <v>74</v>
      </c>
      <c r="N59" s="18">
        <v>3</v>
      </c>
      <c r="R59" t="s">
        <v>266</v>
      </c>
    </row>
    <row r="60" spans="1:18" x14ac:dyDescent="0.25">
      <c r="A60" s="13">
        <v>59</v>
      </c>
      <c r="B60" s="14" t="s">
        <v>99</v>
      </c>
      <c r="C60" s="14" t="s">
        <v>11</v>
      </c>
      <c r="D60" s="14" t="s">
        <v>29</v>
      </c>
      <c r="E60" s="14" t="s">
        <v>21</v>
      </c>
      <c r="F60" s="14" t="s">
        <v>24</v>
      </c>
      <c r="G60" s="14" t="s">
        <v>12</v>
      </c>
      <c r="H60" s="14" t="s">
        <v>21</v>
      </c>
      <c r="I60" s="14" t="s">
        <v>29</v>
      </c>
      <c r="J60" s="13" t="s">
        <v>290</v>
      </c>
      <c r="K60" s="14" t="s">
        <v>38</v>
      </c>
      <c r="L60" s="14">
        <v>5</v>
      </c>
      <c r="M60" s="14" t="s">
        <v>80</v>
      </c>
      <c r="N60" s="14">
        <v>5</v>
      </c>
      <c r="R60" t="s">
        <v>293</v>
      </c>
    </row>
    <row r="61" spans="1:18" x14ac:dyDescent="0.25">
      <c r="A61" s="13">
        <v>60</v>
      </c>
      <c r="B61" s="14" t="s">
        <v>100</v>
      </c>
      <c r="C61" s="14" t="s">
        <v>11</v>
      </c>
      <c r="D61" s="14" t="s">
        <v>52</v>
      </c>
      <c r="E61" s="14" t="s">
        <v>21</v>
      </c>
      <c r="F61" s="14" t="s">
        <v>24</v>
      </c>
      <c r="G61" s="14" t="s">
        <v>19</v>
      </c>
      <c r="H61" s="14" t="s">
        <v>21</v>
      </c>
      <c r="I61" s="14" t="s">
        <v>52</v>
      </c>
      <c r="J61" s="13" t="s">
        <v>290</v>
      </c>
      <c r="K61" s="14" t="s">
        <v>52</v>
      </c>
      <c r="L61" s="14">
        <v>4</v>
      </c>
      <c r="M61" s="14" t="s">
        <v>38</v>
      </c>
      <c r="N61" s="14">
        <v>3</v>
      </c>
      <c r="R61" t="s">
        <v>293</v>
      </c>
    </row>
    <row r="62" spans="1:18" x14ac:dyDescent="0.25">
      <c r="A62" s="19">
        <v>61</v>
      </c>
      <c r="B62" s="20" t="s">
        <v>101</v>
      </c>
      <c r="C62" s="20" t="s">
        <v>11</v>
      </c>
      <c r="D62" s="20" t="s">
        <v>12</v>
      </c>
      <c r="E62" s="20" t="s">
        <v>19</v>
      </c>
      <c r="F62" s="20" t="s">
        <v>26</v>
      </c>
      <c r="G62" s="20" t="s">
        <v>24</v>
      </c>
      <c r="H62" s="20" t="s">
        <v>17</v>
      </c>
      <c r="I62" s="19" t="s">
        <v>290</v>
      </c>
      <c r="J62" s="19" t="s">
        <v>290</v>
      </c>
      <c r="K62" s="20" t="s">
        <v>17</v>
      </c>
      <c r="L62" s="20">
        <v>5</v>
      </c>
      <c r="M62" s="20" t="s">
        <v>290</v>
      </c>
      <c r="N62" s="20" t="s">
        <v>290</v>
      </c>
      <c r="R62" t="s">
        <v>293</v>
      </c>
    </row>
    <row r="63" spans="1:18" x14ac:dyDescent="0.25">
      <c r="A63" s="13">
        <v>62</v>
      </c>
      <c r="B63" s="14" t="s">
        <v>102</v>
      </c>
      <c r="C63" s="14" t="s">
        <v>36</v>
      </c>
      <c r="D63" s="14" t="s">
        <v>13</v>
      </c>
      <c r="E63" s="14" t="s">
        <v>52</v>
      </c>
      <c r="F63" s="14" t="s">
        <v>21</v>
      </c>
      <c r="G63" s="14" t="s">
        <v>29</v>
      </c>
      <c r="H63" s="14" t="s">
        <v>21</v>
      </c>
      <c r="I63" s="14" t="s">
        <v>52</v>
      </c>
      <c r="J63" s="13" t="s">
        <v>290</v>
      </c>
      <c r="K63" s="14" t="s">
        <v>21</v>
      </c>
      <c r="L63" s="14">
        <v>5</v>
      </c>
      <c r="M63" s="14" t="s">
        <v>52</v>
      </c>
      <c r="N63" s="14">
        <v>5</v>
      </c>
      <c r="R63" t="s">
        <v>293</v>
      </c>
    </row>
    <row r="64" spans="1:18" x14ac:dyDescent="0.25">
      <c r="A64" s="15">
        <v>63</v>
      </c>
      <c r="B64" s="16" t="s">
        <v>85</v>
      </c>
      <c r="C64" s="16" t="s">
        <v>11</v>
      </c>
      <c r="D64" s="16" t="s">
        <v>19</v>
      </c>
      <c r="E64" s="16" t="s">
        <v>24</v>
      </c>
      <c r="F64" s="16" t="s">
        <v>12</v>
      </c>
      <c r="G64" s="16" t="s">
        <v>44</v>
      </c>
      <c r="H64" s="16" t="s">
        <v>55</v>
      </c>
      <c r="I64" s="16" t="s">
        <v>19</v>
      </c>
      <c r="J64" s="16" t="s">
        <v>24</v>
      </c>
      <c r="K64" s="16" t="s">
        <v>24</v>
      </c>
      <c r="L64" s="16">
        <v>5</v>
      </c>
      <c r="M64" s="16" t="s">
        <v>19</v>
      </c>
      <c r="N64" s="16">
        <v>5</v>
      </c>
      <c r="R64" t="s">
        <v>293</v>
      </c>
    </row>
    <row r="65" spans="1:18" x14ac:dyDescent="0.25">
      <c r="A65" s="13">
        <v>64</v>
      </c>
      <c r="B65" s="14" t="s">
        <v>103</v>
      </c>
      <c r="C65" s="14" t="s">
        <v>11</v>
      </c>
      <c r="D65" s="14" t="s">
        <v>24</v>
      </c>
      <c r="E65" s="14" t="s">
        <v>19</v>
      </c>
      <c r="F65" s="14" t="s">
        <v>26</v>
      </c>
      <c r="G65" s="14" t="s">
        <v>21</v>
      </c>
      <c r="H65" s="14" t="s">
        <v>24</v>
      </c>
      <c r="I65" s="13" t="s">
        <v>290</v>
      </c>
      <c r="J65" s="13" t="s">
        <v>290</v>
      </c>
      <c r="K65" s="14" t="s">
        <v>27</v>
      </c>
      <c r="L65" s="14">
        <v>5</v>
      </c>
      <c r="M65" s="14" t="s">
        <v>290</v>
      </c>
      <c r="N65" s="14" t="s">
        <v>290</v>
      </c>
      <c r="R65" t="s">
        <v>293</v>
      </c>
    </row>
    <row r="66" spans="1:18" x14ac:dyDescent="0.25">
      <c r="A66" s="17">
        <v>65</v>
      </c>
      <c r="B66" s="18" t="s">
        <v>104</v>
      </c>
      <c r="C66" s="18" t="s">
        <v>11</v>
      </c>
      <c r="D66" s="18" t="s">
        <v>29</v>
      </c>
      <c r="E66" s="18" t="s">
        <v>24</v>
      </c>
      <c r="F66" s="18" t="s">
        <v>21</v>
      </c>
      <c r="G66" s="18" t="s">
        <v>29</v>
      </c>
      <c r="H66" s="18" t="s">
        <v>21</v>
      </c>
      <c r="I66" s="18" t="s">
        <v>29</v>
      </c>
      <c r="J66" s="17" t="s">
        <v>290</v>
      </c>
      <c r="K66" s="18" t="s">
        <v>29</v>
      </c>
      <c r="L66" s="18">
        <v>4</v>
      </c>
      <c r="M66" s="18" t="s">
        <v>21</v>
      </c>
      <c r="N66" s="18" t="s">
        <v>290</v>
      </c>
      <c r="R66" t="s">
        <v>266</v>
      </c>
    </row>
    <row r="67" spans="1:18" x14ac:dyDescent="0.25">
      <c r="A67" s="19">
        <v>66</v>
      </c>
      <c r="B67" s="20" t="s">
        <v>105</v>
      </c>
      <c r="C67" s="20" t="s">
        <v>11</v>
      </c>
      <c r="D67" s="20" t="s">
        <v>19</v>
      </c>
      <c r="E67" s="20" t="s">
        <v>15</v>
      </c>
      <c r="F67" s="20" t="s">
        <v>12</v>
      </c>
      <c r="G67" s="20" t="s">
        <v>55</v>
      </c>
      <c r="H67" s="20" t="s">
        <v>17</v>
      </c>
      <c r="I67" s="19" t="s">
        <v>290</v>
      </c>
      <c r="J67" s="19" t="s">
        <v>290</v>
      </c>
      <c r="K67" s="20" t="s">
        <v>17</v>
      </c>
      <c r="L67" s="20">
        <v>4</v>
      </c>
      <c r="M67" s="20" t="s">
        <v>290</v>
      </c>
      <c r="N67" s="20" t="s">
        <v>290</v>
      </c>
      <c r="R67" t="s">
        <v>293</v>
      </c>
    </row>
    <row r="68" spans="1:18" x14ac:dyDescent="0.25">
      <c r="A68" s="13">
        <v>67</v>
      </c>
      <c r="B68" s="14" t="s">
        <v>106</v>
      </c>
      <c r="C68" s="14" t="s">
        <v>11</v>
      </c>
      <c r="D68" s="14" t="s">
        <v>29</v>
      </c>
      <c r="E68" s="14" t="s">
        <v>12</v>
      </c>
      <c r="F68" s="14" t="s">
        <v>21</v>
      </c>
      <c r="G68" s="14" t="s">
        <v>25</v>
      </c>
      <c r="H68" s="14" t="s">
        <v>21</v>
      </c>
      <c r="I68" s="14" t="s">
        <v>29</v>
      </c>
      <c r="J68" s="13" t="s">
        <v>290</v>
      </c>
      <c r="K68" s="14" t="s">
        <v>29</v>
      </c>
      <c r="L68" s="14">
        <v>5</v>
      </c>
      <c r="M68" s="14" t="s">
        <v>21</v>
      </c>
      <c r="N68" s="14">
        <v>3</v>
      </c>
      <c r="R68" t="s">
        <v>293</v>
      </c>
    </row>
    <row r="69" spans="1:18" x14ac:dyDescent="0.25">
      <c r="A69" s="17">
        <v>68</v>
      </c>
      <c r="B69" s="18" t="s">
        <v>107</v>
      </c>
      <c r="C69" s="18" t="s">
        <v>11</v>
      </c>
      <c r="D69" s="18" t="s">
        <v>29</v>
      </c>
      <c r="E69" s="18" t="s">
        <v>12</v>
      </c>
      <c r="F69" s="18" t="s">
        <v>24</v>
      </c>
      <c r="G69" s="18" t="s">
        <v>108</v>
      </c>
      <c r="H69" s="18" t="s">
        <v>21</v>
      </c>
      <c r="I69" s="18" t="s">
        <v>29</v>
      </c>
      <c r="J69" s="17" t="s">
        <v>290</v>
      </c>
      <c r="K69" s="18" t="s">
        <v>29</v>
      </c>
      <c r="L69" s="18">
        <v>5</v>
      </c>
      <c r="M69" s="18" t="s">
        <v>12</v>
      </c>
      <c r="N69" s="18">
        <v>5</v>
      </c>
      <c r="R69" t="s">
        <v>266</v>
      </c>
    </row>
    <row r="70" spans="1:18" x14ac:dyDescent="0.25">
      <c r="A70" s="13">
        <v>69</v>
      </c>
      <c r="B70" s="14" t="s">
        <v>109</v>
      </c>
      <c r="C70" s="14" t="s">
        <v>11</v>
      </c>
      <c r="D70" s="14" t="s">
        <v>29</v>
      </c>
      <c r="E70" s="14" t="s">
        <v>21</v>
      </c>
      <c r="F70" s="14" t="s">
        <v>12</v>
      </c>
      <c r="G70" s="14" t="s">
        <v>18</v>
      </c>
      <c r="H70" s="14" t="s">
        <v>29</v>
      </c>
      <c r="I70" s="13" t="s">
        <v>290</v>
      </c>
      <c r="J70" s="13" t="s">
        <v>290</v>
      </c>
      <c r="K70" s="14" t="s">
        <v>29</v>
      </c>
      <c r="L70" s="14">
        <v>5</v>
      </c>
      <c r="M70" s="14" t="s">
        <v>290</v>
      </c>
      <c r="N70" s="14" t="s">
        <v>290</v>
      </c>
      <c r="R70" t="s">
        <v>293</v>
      </c>
    </row>
    <row r="71" spans="1:18" x14ac:dyDescent="0.25">
      <c r="A71" s="13">
        <v>70</v>
      </c>
      <c r="B71" s="14" t="s">
        <v>110</v>
      </c>
      <c r="C71" s="14" t="s">
        <v>11</v>
      </c>
      <c r="D71" s="14" t="s">
        <v>29</v>
      </c>
      <c r="E71" s="14" t="s">
        <v>12</v>
      </c>
      <c r="F71" s="14" t="s">
        <v>15</v>
      </c>
      <c r="G71" s="14" t="s">
        <v>29</v>
      </c>
      <c r="H71" s="14" t="s">
        <v>29</v>
      </c>
      <c r="I71" s="13" t="s">
        <v>290</v>
      </c>
      <c r="J71" s="13" t="s">
        <v>290</v>
      </c>
      <c r="K71" s="14" t="s">
        <v>29</v>
      </c>
      <c r="L71" s="14">
        <v>4</v>
      </c>
      <c r="M71" s="14" t="s">
        <v>290</v>
      </c>
      <c r="N71" s="14" t="s">
        <v>290</v>
      </c>
      <c r="R71" t="s">
        <v>293</v>
      </c>
    </row>
    <row r="72" spans="1:18" x14ac:dyDescent="0.25">
      <c r="A72" s="19">
        <v>71</v>
      </c>
      <c r="B72" s="20" t="s">
        <v>110</v>
      </c>
      <c r="C72" s="20" t="s">
        <v>11</v>
      </c>
      <c r="D72" s="20" t="s">
        <v>12</v>
      </c>
      <c r="E72" s="20" t="s">
        <v>19</v>
      </c>
      <c r="F72" s="20" t="s">
        <v>44</v>
      </c>
      <c r="G72" s="20" t="s">
        <v>24</v>
      </c>
      <c r="H72" s="20" t="s">
        <v>17</v>
      </c>
      <c r="I72" s="19" t="s">
        <v>290</v>
      </c>
      <c r="J72" s="19" t="s">
        <v>290</v>
      </c>
      <c r="K72" s="20" t="s">
        <v>17</v>
      </c>
      <c r="L72" s="20">
        <v>4</v>
      </c>
      <c r="M72" s="20" t="s">
        <v>290</v>
      </c>
      <c r="N72" s="20" t="s">
        <v>290</v>
      </c>
      <c r="R72" t="s">
        <v>293</v>
      </c>
    </row>
    <row r="73" spans="1:18" x14ac:dyDescent="0.25">
      <c r="A73" s="15">
        <v>72</v>
      </c>
      <c r="B73" s="16" t="s">
        <v>111</v>
      </c>
      <c r="C73" s="16" t="s">
        <v>11</v>
      </c>
      <c r="D73" s="16" t="s">
        <v>19</v>
      </c>
      <c r="E73" s="16" t="s">
        <v>24</v>
      </c>
      <c r="F73" s="16" t="s">
        <v>21</v>
      </c>
      <c r="G73" s="16" t="s">
        <v>25</v>
      </c>
      <c r="H73" s="16" t="s">
        <v>55</v>
      </c>
      <c r="I73" s="16" t="s">
        <v>19</v>
      </c>
      <c r="J73" s="16" t="s">
        <v>24</v>
      </c>
      <c r="K73" s="16" t="s">
        <v>19</v>
      </c>
      <c r="L73" s="16">
        <v>5</v>
      </c>
      <c r="M73" s="16" t="s">
        <v>24</v>
      </c>
      <c r="N73" s="16">
        <v>5</v>
      </c>
      <c r="R73" t="s">
        <v>293</v>
      </c>
    </row>
    <row r="74" spans="1:18" x14ac:dyDescent="0.25">
      <c r="A74" s="13">
        <v>73</v>
      </c>
      <c r="B74" s="14" t="s">
        <v>112</v>
      </c>
      <c r="C74" s="14" t="s">
        <v>11</v>
      </c>
      <c r="D74" s="14" t="s">
        <v>29</v>
      </c>
      <c r="E74" s="14" t="s">
        <v>18</v>
      </c>
      <c r="F74" s="14" t="s">
        <v>21</v>
      </c>
      <c r="G74" s="14" t="s">
        <v>12</v>
      </c>
      <c r="H74" s="14" t="s">
        <v>21</v>
      </c>
      <c r="I74" s="14" t="s">
        <v>29</v>
      </c>
      <c r="J74" s="13" t="s">
        <v>290</v>
      </c>
      <c r="K74" s="14" t="s">
        <v>29</v>
      </c>
      <c r="L74" s="14">
        <v>5</v>
      </c>
      <c r="M74" s="14" t="s">
        <v>21</v>
      </c>
      <c r="N74" s="14">
        <v>4</v>
      </c>
      <c r="R74" t="s">
        <v>293</v>
      </c>
    </row>
    <row r="75" spans="1:18" x14ac:dyDescent="0.25">
      <c r="A75" s="15">
        <v>74</v>
      </c>
      <c r="B75" s="16" t="s">
        <v>113</v>
      </c>
      <c r="C75" s="16" t="s">
        <v>11</v>
      </c>
      <c r="D75" s="16" t="s">
        <v>24</v>
      </c>
      <c r="E75" s="16" t="s">
        <v>19</v>
      </c>
      <c r="F75" s="16" t="s">
        <v>18</v>
      </c>
      <c r="G75" s="16" t="s">
        <v>37</v>
      </c>
      <c r="H75" s="16" t="s">
        <v>55</v>
      </c>
      <c r="I75" s="16" t="s">
        <v>19</v>
      </c>
      <c r="J75" s="16" t="s">
        <v>24</v>
      </c>
      <c r="K75" s="16" t="s">
        <v>24</v>
      </c>
      <c r="L75" s="16">
        <v>5</v>
      </c>
      <c r="M75" s="16" t="s">
        <v>72</v>
      </c>
      <c r="N75" s="16">
        <v>4</v>
      </c>
      <c r="R75" t="s">
        <v>293</v>
      </c>
    </row>
    <row r="76" spans="1:18" x14ac:dyDescent="0.25">
      <c r="A76" s="15">
        <v>75</v>
      </c>
      <c r="B76" s="16" t="s">
        <v>88</v>
      </c>
      <c r="C76" s="16" t="s">
        <v>11</v>
      </c>
      <c r="D76" s="16" t="s">
        <v>19</v>
      </c>
      <c r="E76" s="16" t="s">
        <v>24</v>
      </c>
      <c r="F76" s="16" t="s">
        <v>12</v>
      </c>
      <c r="G76" s="16" t="s">
        <v>15</v>
      </c>
      <c r="H76" s="16" t="s">
        <v>55</v>
      </c>
      <c r="I76" s="16" t="s">
        <v>19</v>
      </c>
      <c r="J76" s="16" t="s">
        <v>24</v>
      </c>
      <c r="K76" s="16" t="s">
        <v>34</v>
      </c>
      <c r="L76" s="16">
        <v>5</v>
      </c>
      <c r="M76" s="16" t="s">
        <v>27</v>
      </c>
      <c r="N76" s="16">
        <v>4</v>
      </c>
      <c r="R76" t="s">
        <v>293</v>
      </c>
    </row>
    <row r="77" spans="1:18" x14ac:dyDescent="0.25">
      <c r="A77" s="13">
        <v>76</v>
      </c>
      <c r="B77" s="14" t="s">
        <v>71</v>
      </c>
      <c r="C77" s="14" t="s">
        <v>11</v>
      </c>
      <c r="D77" s="14" t="s">
        <v>12</v>
      </c>
      <c r="E77" s="14" t="s">
        <v>29</v>
      </c>
      <c r="F77" s="14" t="s">
        <v>21</v>
      </c>
      <c r="G77" s="14" t="s">
        <v>15</v>
      </c>
      <c r="H77" s="14" t="s">
        <v>21</v>
      </c>
      <c r="I77" s="14" t="s">
        <v>29</v>
      </c>
      <c r="J77" s="13" t="s">
        <v>290</v>
      </c>
      <c r="K77" s="14" t="s">
        <v>29</v>
      </c>
      <c r="L77" s="14">
        <v>5</v>
      </c>
      <c r="M77" s="14" t="s">
        <v>21</v>
      </c>
      <c r="N77" s="14">
        <v>4</v>
      </c>
      <c r="R77" t="s">
        <v>293</v>
      </c>
    </row>
    <row r="78" spans="1:18" x14ac:dyDescent="0.25">
      <c r="A78" s="13">
        <v>77</v>
      </c>
      <c r="B78" s="14" t="s">
        <v>88</v>
      </c>
      <c r="C78" s="14" t="s">
        <v>11</v>
      </c>
      <c r="D78" s="14" t="s">
        <v>24</v>
      </c>
      <c r="E78" s="14" t="s">
        <v>13</v>
      </c>
      <c r="F78" s="14" t="s">
        <v>12</v>
      </c>
      <c r="G78" s="14" t="s">
        <v>25</v>
      </c>
      <c r="H78" s="14" t="s">
        <v>14</v>
      </c>
      <c r="I78" s="14" t="s">
        <v>13</v>
      </c>
      <c r="J78" s="13" t="s">
        <v>290</v>
      </c>
      <c r="K78" s="14" t="s">
        <v>13</v>
      </c>
      <c r="L78" s="14">
        <v>4</v>
      </c>
      <c r="M78" s="14" t="s">
        <v>14</v>
      </c>
      <c r="N78" s="14">
        <v>3</v>
      </c>
      <c r="R78" t="s">
        <v>293</v>
      </c>
    </row>
    <row r="79" spans="1:18" x14ac:dyDescent="0.25">
      <c r="A79" s="17">
        <v>78</v>
      </c>
      <c r="B79" s="18" t="s">
        <v>88</v>
      </c>
      <c r="C79" s="18" t="s">
        <v>11</v>
      </c>
      <c r="D79" s="18" t="s">
        <v>24</v>
      </c>
      <c r="E79" s="18" t="s">
        <v>15</v>
      </c>
      <c r="F79" s="18" t="s">
        <v>12</v>
      </c>
      <c r="G79" s="18" t="s">
        <v>44</v>
      </c>
      <c r="H79" s="18" t="s">
        <v>17</v>
      </c>
      <c r="I79" s="17" t="s">
        <v>290</v>
      </c>
      <c r="J79" s="17" t="s">
        <v>290</v>
      </c>
      <c r="K79" s="18" t="s">
        <v>17</v>
      </c>
      <c r="L79" s="18">
        <v>3</v>
      </c>
      <c r="M79" s="18" t="s">
        <v>17</v>
      </c>
      <c r="N79" s="18">
        <v>3</v>
      </c>
      <c r="R79" t="s">
        <v>266</v>
      </c>
    </row>
    <row r="80" spans="1:18" x14ac:dyDescent="0.25">
      <c r="A80" s="19">
        <v>79</v>
      </c>
      <c r="B80" s="20" t="s">
        <v>114</v>
      </c>
      <c r="C80" s="20" t="s">
        <v>11</v>
      </c>
      <c r="D80" s="20" t="s">
        <v>24</v>
      </c>
      <c r="E80" s="20" t="s">
        <v>12</v>
      </c>
      <c r="F80" s="20" t="s">
        <v>21</v>
      </c>
      <c r="G80" s="20" t="s">
        <v>19</v>
      </c>
      <c r="H80" s="20" t="s">
        <v>17</v>
      </c>
      <c r="I80" s="19" t="s">
        <v>290</v>
      </c>
      <c r="J80" s="19" t="s">
        <v>290</v>
      </c>
      <c r="K80" s="20" t="s">
        <v>17</v>
      </c>
      <c r="L80" s="20">
        <v>3</v>
      </c>
      <c r="M80" s="20" t="s">
        <v>290</v>
      </c>
      <c r="N80" s="20" t="s">
        <v>290</v>
      </c>
      <c r="R80" t="s">
        <v>293</v>
      </c>
    </row>
    <row r="81" spans="1:18" x14ac:dyDescent="0.25">
      <c r="A81" s="19">
        <v>80</v>
      </c>
      <c r="B81" s="20" t="s">
        <v>115</v>
      </c>
      <c r="C81" s="20" t="s">
        <v>11</v>
      </c>
      <c r="D81" s="20" t="s">
        <v>18</v>
      </c>
      <c r="E81" s="20" t="s">
        <v>15</v>
      </c>
      <c r="F81" s="20" t="s">
        <v>12</v>
      </c>
      <c r="G81" s="20" t="s">
        <v>25</v>
      </c>
      <c r="H81" s="20" t="s">
        <v>17</v>
      </c>
      <c r="I81" s="19" t="s">
        <v>290</v>
      </c>
      <c r="J81" s="19" t="s">
        <v>290</v>
      </c>
      <c r="K81" s="20" t="s">
        <v>17</v>
      </c>
      <c r="L81" s="20">
        <v>1</v>
      </c>
      <c r="M81" s="20" t="s">
        <v>290</v>
      </c>
      <c r="N81" s="20" t="s">
        <v>290</v>
      </c>
      <c r="R81" t="s">
        <v>293</v>
      </c>
    </row>
    <row r="82" spans="1:18" x14ac:dyDescent="0.25">
      <c r="A82" s="19">
        <v>81</v>
      </c>
      <c r="B82" s="20" t="s">
        <v>88</v>
      </c>
      <c r="C82" s="20" t="s">
        <v>11</v>
      </c>
      <c r="D82" s="20" t="s">
        <v>12</v>
      </c>
      <c r="E82" s="20" t="s">
        <v>24</v>
      </c>
      <c r="F82" s="20" t="s">
        <v>19</v>
      </c>
      <c r="G82" s="20" t="s">
        <v>44</v>
      </c>
      <c r="H82" s="20" t="s">
        <v>17</v>
      </c>
      <c r="I82" s="19" t="s">
        <v>290</v>
      </c>
      <c r="J82" s="19" t="s">
        <v>290</v>
      </c>
      <c r="K82" s="20" t="s">
        <v>17</v>
      </c>
      <c r="L82" s="20">
        <v>3</v>
      </c>
      <c r="M82" s="20" t="s">
        <v>290</v>
      </c>
      <c r="N82" s="20" t="s">
        <v>290</v>
      </c>
      <c r="R82" t="s">
        <v>293</v>
      </c>
    </row>
    <row r="83" spans="1:18" x14ac:dyDescent="0.25">
      <c r="A83" s="23">
        <v>82</v>
      </c>
      <c r="B83" s="24" t="s">
        <v>116</v>
      </c>
      <c r="C83" s="24" t="s">
        <v>117</v>
      </c>
      <c r="D83" s="24" t="s">
        <v>290</v>
      </c>
      <c r="E83" s="24" t="s">
        <v>290</v>
      </c>
      <c r="F83" s="24" t="s">
        <v>290</v>
      </c>
      <c r="G83" s="24" t="s">
        <v>290</v>
      </c>
      <c r="H83" s="24" t="s">
        <v>290</v>
      </c>
      <c r="I83" s="24" t="s">
        <v>290</v>
      </c>
      <c r="J83" s="24" t="s">
        <v>290</v>
      </c>
      <c r="K83" s="24" t="s">
        <v>290</v>
      </c>
      <c r="L83" s="24" t="s">
        <v>290</v>
      </c>
      <c r="M83" s="24" t="s">
        <v>290</v>
      </c>
      <c r="N83" s="24" t="s">
        <v>290</v>
      </c>
      <c r="R83" t="s">
        <v>291</v>
      </c>
    </row>
    <row r="84" spans="1:18" x14ac:dyDescent="0.25">
      <c r="A84" s="22">
        <v>83</v>
      </c>
      <c r="B84" s="12" t="s">
        <v>118</v>
      </c>
      <c r="C84" s="12" t="s">
        <v>11</v>
      </c>
      <c r="D84" s="12" t="s">
        <v>18</v>
      </c>
      <c r="E84" s="12" t="s">
        <v>19</v>
      </c>
      <c r="F84" s="12" t="s">
        <v>24</v>
      </c>
      <c r="G84" s="12" t="s">
        <v>12</v>
      </c>
      <c r="H84" s="12" t="s">
        <v>18</v>
      </c>
      <c r="I84" s="22" t="s">
        <v>290</v>
      </c>
      <c r="J84" s="22" t="s">
        <v>290</v>
      </c>
      <c r="K84" s="12" t="s">
        <v>18</v>
      </c>
      <c r="L84" s="12">
        <v>5</v>
      </c>
      <c r="M84" s="12" t="s">
        <v>290</v>
      </c>
      <c r="N84" s="12" t="s">
        <v>290</v>
      </c>
      <c r="R84" t="s">
        <v>293</v>
      </c>
    </row>
    <row r="85" spans="1:18" x14ac:dyDescent="0.25">
      <c r="A85" s="22">
        <v>84</v>
      </c>
      <c r="B85" s="12" t="s">
        <v>120</v>
      </c>
      <c r="C85" s="12" t="s">
        <v>11</v>
      </c>
      <c r="D85" s="12" t="s">
        <v>12</v>
      </c>
      <c r="E85" s="12" t="s">
        <v>24</v>
      </c>
      <c r="F85" s="12" t="s">
        <v>52</v>
      </c>
      <c r="G85" s="12" t="s">
        <v>108</v>
      </c>
      <c r="H85" s="12" t="s">
        <v>18</v>
      </c>
      <c r="I85" s="22" t="s">
        <v>290</v>
      </c>
      <c r="J85" s="22" t="s">
        <v>290</v>
      </c>
      <c r="K85" s="12" t="s">
        <v>121</v>
      </c>
      <c r="L85" s="12">
        <v>5</v>
      </c>
      <c r="M85" s="12" t="s">
        <v>290</v>
      </c>
      <c r="N85" s="12" t="s">
        <v>290</v>
      </c>
      <c r="R85" t="s">
        <v>293</v>
      </c>
    </row>
    <row r="86" spans="1:18" x14ac:dyDescent="0.25">
      <c r="A86" s="13">
        <v>85</v>
      </c>
      <c r="B86" s="14" t="s">
        <v>122</v>
      </c>
      <c r="C86" s="14" t="s">
        <v>11</v>
      </c>
      <c r="D86" s="14" t="s">
        <v>24</v>
      </c>
      <c r="E86" s="14" t="s">
        <v>21</v>
      </c>
      <c r="F86" s="14" t="s">
        <v>12</v>
      </c>
      <c r="G86" s="14" t="s">
        <v>29</v>
      </c>
      <c r="H86" s="14" t="s">
        <v>18</v>
      </c>
      <c r="I86" s="13" t="s">
        <v>290</v>
      </c>
      <c r="J86" s="13" t="s">
        <v>290</v>
      </c>
      <c r="K86" s="14" t="s">
        <v>18</v>
      </c>
      <c r="L86" s="14">
        <v>4</v>
      </c>
      <c r="M86" s="14" t="s">
        <v>290</v>
      </c>
      <c r="N86" s="14" t="s">
        <v>290</v>
      </c>
      <c r="R86" t="s">
        <v>293</v>
      </c>
    </row>
    <row r="87" spans="1:18" x14ac:dyDescent="0.25">
      <c r="A87" s="22">
        <v>86</v>
      </c>
      <c r="B87" s="12" t="s">
        <v>123</v>
      </c>
      <c r="C87" s="12" t="s">
        <v>11</v>
      </c>
      <c r="D87" s="12" t="s">
        <v>21</v>
      </c>
      <c r="E87" s="12" t="s">
        <v>24</v>
      </c>
      <c r="F87" s="12" t="s">
        <v>19</v>
      </c>
      <c r="G87" s="12" t="s">
        <v>124</v>
      </c>
      <c r="H87" s="12" t="s">
        <v>18</v>
      </c>
      <c r="I87" s="22" t="s">
        <v>290</v>
      </c>
      <c r="J87" s="22" t="s">
        <v>290</v>
      </c>
      <c r="K87" s="12" t="s">
        <v>18</v>
      </c>
      <c r="L87" s="12">
        <v>5</v>
      </c>
      <c r="M87" s="12" t="s">
        <v>290</v>
      </c>
      <c r="N87" s="12" t="s">
        <v>290</v>
      </c>
      <c r="R87" t="s">
        <v>293</v>
      </c>
    </row>
    <row r="88" spans="1:18" x14ac:dyDescent="0.25">
      <c r="A88" s="17">
        <v>87</v>
      </c>
      <c r="B88" s="18" t="s">
        <v>126</v>
      </c>
      <c r="C88" s="18" t="s">
        <v>11</v>
      </c>
      <c r="D88" s="18" t="s">
        <v>12</v>
      </c>
      <c r="E88" s="18" t="s">
        <v>24</v>
      </c>
      <c r="F88" s="18" t="s">
        <v>18</v>
      </c>
      <c r="G88" s="18" t="s">
        <v>25</v>
      </c>
      <c r="H88" s="18" t="s">
        <v>32</v>
      </c>
      <c r="I88" s="17" t="s">
        <v>290</v>
      </c>
      <c r="J88" s="17" t="s">
        <v>290</v>
      </c>
      <c r="K88" s="18" t="s">
        <v>32</v>
      </c>
      <c r="L88" s="18">
        <v>1</v>
      </c>
      <c r="M88" s="18" t="s">
        <v>290</v>
      </c>
      <c r="N88" s="18">
        <v>1</v>
      </c>
      <c r="R88" t="s">
        <v>266</v>
      </c>
    </row>
    <row r="89" spans="1:18" x14ac:dyDescent="0.25">
      <c r="A89" s="22">
        <v>88</v>
      </c>
      <c r="B89" s="12" t="s">
        <v>127</v>
      </c>
      <c r="C89" s="12" t="s">
        <v>11</v>
      </c>
      <c r="D89" s="12" t="s">
        <v>12</v>
      </c>
      <c r="E89" s="12" t="s">
        <v>21</v>
      </c>
      <c r="F89" s="12" t="s">
        <v>24</v>
      </c>
      <c r="G89" s="12" t="s">
        <v>18</v>
      </c>
      <c r="H89" s="12" t="s">
        <v>18</v>
      </c>
      <c r="I89" s="22" t="s">
        <v>290</v>
      </c>
      <c r="J89" s="22" t="s">
        <v>290</v>
      </c>
      <c r="K89" s="11" t="s">
        <v>18</v>
      </c>
      <c r="L89" s="12">
        <v>5</v>
      </c>
      <c r="M89" s="12" t="s">
        <v>290</v>
      </c>
      <c r="N89" s="12" t="s">
        <v>290</v>
      </c>
      <c r="R89" t="s">
        <v>293</v>
      </c>
    </row>
    <row r="90" spans="1:18" x14ac:dyDescent="0.25">
      <c r="A90" s="23">
        <v>89</v>
      </c>
      <c r="B90" s="24" t="s">
        <v>129</v>
      </c>
      <c r="C90" s="24" t="s">
        <v>117</v>
      </c>
      <c r="D90" s="24" t="s">
        <v>290</v>
      </c>
      <c r="E90" s="24" t="s">
        <v>290</v>
      </c>
      <c r="F90" s="24" t="s">
        <v>290</v>
      </c>
      <c r="G90" s="24" t="s">
        <v>290</v>
      </c>
      <c r="H90" s="24" t="s">
        <v>290</v>
      </c>
      <c r="I90" s="24" t="s">
        <v>290</v>
      </c>
      <c r="J90" s="24" t="s">
        <v>290</v>
      </c>
      <c r="K90" s="24" t="s">
        <v>290</v>
      </c>
      <c r="L90" s="24" t="s">
        <v>290</v>
      </c>
      <c r="M90" s="24" t="s">
        <v>290</v>
      </c>
      <c r="N90" s="24" t="s">
        <v>290</v>
      </c>
      <c r="R90" t="s">
        <v>291</v>
      </c>
    </row>
    <row r="91" spans="1:18" x14ac:dyDescent="0.25">
      <c r="A91" s="22">
        <v>90</v>
      </c>
      <c r="B91" s="12" t="s">
        <v>130</v>
      </c>
      <c r="C91" s="12" t="s">
        <v>36</v>
      </c>
      <c r="D91" s="12" t="s">
        <v>18</v>
      </c>
      <c r="E91" s="12" t="s">
        <v>24</v>
      </c>
      <c r="F91" s="12" t="s">
        <v>12</v>
      </c>
      <c r="G91" s="12" t="s">
        <v>18</v>
      </c>
      <c r="H91" s="11" t="s">
        <v>18</v>
      </c>
      <c r="I91" s="22" t="s">
        <v>290</v>
      </c>
      <c r="J91" s="22" t="s">
        <v>290</v>
      </c>
      <c r="K91" s="12" t="s">
        <v>18</v>
      </c>
      <c r="L91" s="12">
        <v>5</v>
      </c>
      <c r="M91" s="12" t="s">
        <v>290</v>
      </c>
      <c r="N91" s="12" t="s">
        <v>290</v>
      </c>
      <c r="R91" t="s">
        <v>293</v>
      </c>
    </row>
    <row r="92" spans="1:18" x14ac:dyDescent="0.25">
      <c r="A92" s="22">
        <v>91</v>
      </c>
      <c r="B92" s="12" t="s">
        <v>131</v>
      </c>
      <c r="C92" s="12" t="s">
        <v>11</v>
      </c>
      <c r="D92" s="12" t="s">
        <v>21</v>
      </c>
      <c r="E92" s="12" t="s">
        <v>12</v>
      </c>
      <c r="F92" s="12" t="s">
        <v>25</v>
      </c>
      <c r="G92" s="12" t="s">
        <v>24</v>
      </c>
      <c r="H92" s="12" t="s">
        <v>18</v>
      </c>
      <c r="I92" s="22" t="s">
        <v>290</v>
      </c>
      <c r="J92" s="22" t="s">
        <v>290</v>
      </c>
      <c r="K92" s="12" t="s">
        <v>18</v>
      </c>
      <c r="L92" s="12">
        <v>5</v>
      </c>
      <c r="M92" s="12" t="s">
        <v>290</v>
      </c>
      <c r="N92" s="12" t="s">
        <v>290</v>
      </c>
      <c r="R92" t="s">
        <v>293</v>
      </c>
    </row>
    <row r="93" spans="1:18" x14ac:dyDescent="0.25">
      <c r="A93" s="22">
        <v>92</v>
      </c>
      <c r="B93" s="12" t="s">
        <v>133</v>
      </c>
      <c r="C93" s="12" t="s">
        <v>11</v>
      </c>
      <c r="D93" s="12" t="s">
        <v>12</v>
      </c>
      <c r="E93" s="12" t="s">
        <v>21</v>
      </c>
      <c r="F93" s="12" t="s">
        <v>44</v>
      </c>
      <c r="G93" s="12" t="s">
        <v>24</v>
      </c>
      <c r="H93" s="12" t="s">
        <v>18</v>
      </c>
      <c r="I93" s="22" t="s">
        <v>290</v>
      </c>
      <c r="J93" s="22" t="s">
        <v>290</v>
      </c>
      <c r="K93" s="12" t="s">
        <v>18</v>
      </c>
      <c r="L93" s="12">
        <v>5</v>
      </c>
      <c r="M93" s="12" t="s">
        <v>290</v>
      </c>
      <c r="N93" s="12" t="s">
        <v>290</v>
      </c>
      <c r="R93" t="s">
        <v>293</v>
      </c>
    </row>
    <row r="94" spans="1:18" x14ac:dyDescent="0.25">
      <c r="A94" s="23">
        <v>93</v>
      </c>
      <c r="B94" s="24" t="s">
        <v>135</v>
      </c>
      <c r="C94" s="24" t="s">
        <v>117</v>
      </c>
      <c r="D94" s="24" t="s">
        <v>290</v>
      </c>
      <c r="E94" s="24" t="s">
        <v>290</v>
      </c>
      <c r="F94" s="24" t="s">
        <v>290</v>
      </c>
      <c r="G94" s="24" t="s">
        <v>290</v>
      </c>
      <c r="H94" s="24" t="s">
        <v>290</v>
      </c>
      <c r="I94" s="24" t="s">
        <v>290</v>
      </c>
      <c r="J94" s="24" t="s">
        <v>290</v>
      </c>
      <c r="K94" s="24" t="s">
        <v>290</v>
      </c>
      <c r="L94" s="24" t="s">
        <v>290</v>
      </c>
      <c r="M94" s="24" t="s">
        <v>290</v>
      </c>
      <c r="N94" s="24" t="s">
        <v>290</v>
      </c>
      <c r="R94" t="s">
        <v>291</v>
      </c>
    </row>
    <row r="95" spans="1:18" x14ac:dyDescent="0.25">
      <c r="A95" s="17">
        <v>94</v>
      </c>
      <c r="B95" s="18" t="s">
        <v>136</v>
      </c>
      <c r="C95" s="18" t="s">
        <v>11</v>
      </c>
      <c r="D95" s="18" t="s">
        <v>25</v>
      </c>
      <c r="E95" s="18" t="s">
        <v>24</v>
      </c>
      <c r="F95" s="18" t="s">
        <v>12</v>
      </c>
      <c r="G95" s="18" t="s">
        <v>18</v>
      </c>
      <c r="H95" s="18" t="s">
        <v>18</v>
      </c>
      <c r="I95" s="17" t="s">
        <v>290</v>
      </c>
      <c r="J95" s="17" t="s">
        <v>290</v>
      </c>
      <c r="K95" s="18" t="s">
        <v>18</v>
      </c>
      <c r="L95" s="18">
        <v>4</v>
      </c>
      <c r="M95" s="18" t="s">
        <v>290</v>
      </c>
      <c r="N95" s="18">
        <v>5</v>
      </c>
      <c r="R95" t="s">
        <v>266</v>
      </c>
    </row>
    <row r="96" spans="1:18" x14ac:dyDescent="0.25">
      <c r="A96" s="23">
        <v>95</v>
      </c>
      <c r="B96" s="24" t="s">
        <v>90</v>
      </c>
      <c r="C96" s="24" t="s">
        <v>117</v>
      </c>
      <c r="D96" s="24" t="s">
        <v>290</v>
      </c>
      <c r="E96" s="24" t="s">
        <v>290</v>
      </c>
      <c r="F96" s="24" t="s">
        <v>290</v>
      </c>
      <c r="G96" s="24" t="s">
        <v>290</v>
      </c>
      <c r="H96" s="24" t="s">
        <v>290</v>
      </c>
      <c r="I96" s="24" t="s">
        <v>290</v>
      </c>
      <c r="J96" s="24" t="s">
        <v>290</v>
      </c>
      <c r="K96" s="24" t="s">
        <v>290</v>
      </c>
      <c r="L96" s="24" t="s">
        <v>290</v>
      </c>
      <c r="M96" s="24" t="s">
        <v>290</v>
      </c>
      <c r="N96" s="24" t="s">
        <v>290</v>
      </c>
      <c r="R96" t="s">
        <v>291</v>
      </c>
    </row>
    <row r="97" spans="1:18" x14ac:dyDescent="0.25">
      <c r="A97" s="22">
        <v>96</v>
      </c>
      <c r="B97" s="12" t="s">
        <v>138</v>
      </c>
      <c r="C97" s="12" t="s">
        <v>36</v>
      </c>
      <c r="D97" s="12" t="s">
        <v>12</v>
      </c>
      <c r="E97" s="12" t="s">
        <v>24</v>
      </c>
      <c r="F97" s="12" t="s">
        <v>15</v>
      </c>
      <c r="G97" s="12" t="s">
        <v>26</v>
      </c>
      <c r="H97" s="12" t="s">
        <v>18</v>
      </c>
      <c r="I97" s="22" t="s">
        <v>290</v>
      </c>
      <c r="J97" s="22" t="s">
        <v>290</v>
      </c>
      <c r="K97" s="11" t="s">
        <v>18</v>
      </c>
      <c r="L97" s="12">
        <v>5</v>
      </c>
      <c r="M97" s="12" t="s">
        <v>290</v>
      </c>
      <c r="N97" s="12" t="s">
        <v>290</v>
      </c>
      <c r="R97" t="s">
        <v>293</v>
      </c>
    </row>
    <row r="98" spans="1:18" x14ac:dyDescent="0.25">
      <c r="A98" s="17">
        <v>97</v>
      </c>
      <c r="B98" s="18" t="s">
        <v>140</v>
      </c>
      <c r="C98" s="18" t="s">
        <v>36</v>
      </c>
      <c r="D98" s="18" t="s">
        <v>18</v>
      </c>
      <c r="E98" s="18" t="s">
        <v>21</v>
      </c>
      <c r="F98" s="18" t="s">
        <v>24</v>
      </c>
      <c r="G98" s="18" t="s">
        <v>12</v>
      </c>
      <c r="H98" s="18" t="s">
        <v>18</v>
      </c>
      <c r="I98" s="17" t="s">
        <v>290</v>
      </c>
      <c r="J98" s="17" t="s">
        <v>290</v>
      </c>
      <c r="K98" s="18" t="s">
        <v>121</v>
      </c>
      <c r="L98" s="18">
        <v>5</v>
      </c>
      <c r="M98" s="18" t="s">
        <v>290</v>
      </c>
      <c r="N98" s="18">
        <v>5</v>
      </c>
      <c r="R98" t="s">
        <v>266</v>
      </c>
    </row>
    <row r="99" spans="1:18" x14ac:dyDescent="0.25">
      <c r="A99" s="17">
        <v>98</v>
      </c>
      <c r="B99" s="18" t="s">
        <v>141</v>
      </c>
      <c r="C99" s="18" t="s">
        <v>11</v>
      </c>
      <c r="D99" s="18" t="s">
        <v>12</v>
      </c>
      <c r="E99" s="18" t="s">
        <v>15</v>
      </c>
      <c r="F99" s="18" t="s">
        <v>18</v>
      </c>
      <c r="G99" s="18" t="s">
        <v>24</v>
      </c>
      <c r="H99" s="18" t="s">
        <v>32</v>
      </c>
      <c r="I99" s="17" t="s">
        <v>290</v>
      </c>
      <c r="J99" s="17" t="s">
        <v>290</v>
      </c>
      <c r="K99" s="18" t="s">
        <v>32</v>
      </c>
      <c r="L99" s="18">
        <v>5</v>
      </c>
      <c r="M99" s="18" t="s">
        <v>290</v>
      </c>
      <c r="N99" s="18" t="s">
        <v>290</v>
      </c>
      <c r="R99" t="s">
        <v>266</v>
      </c>
    </row>
    <row r="100" spans="1:18" x14ac:dyDescent="0.25">
      <c r="A100" s="22">
        <v>99</v>
      </c>
      <c r="B100" s="12" t="s">
        <v>16</v>
      </c>
      <c r="C100" s="12" t="s">
        <v>11</v>
      </c>
      <c r="D100" s="12" t="s">
        <v>25</v>
      </c>
      <c r="E100" s="12" t="s">
        <v>24</v>
      </c>
      <c r="F100" s="12" t="s">
        <v>12</v>
      </c>
      <c r="G100" s="12" t="s">
        <v>26</v>
      </c>
      <c r="H100" s="12" t="s">
        <v>18</v>
      </c>
      <c r="I100" s="22" t="s">
        <v>290</v>
      </c>
      <c r="J100" s="22" t="s">
        <v>290</v>
      </c>
      <c r="K100" s="12" t="s">
        <v>18</v>
      </c>
      <c r="L100" s="12">
        <v>5</v>
      </c>
      <c r="M100" s="12" t="s">
        <v>290</v>
      </c>
      <c r="N100" s="12" t="s">
        <v>290</v>
      </c>
      <c r="R100" t="s">
        <v>293</v>
      </c>
    </row>
    <row r="101" spans="1:18" x14ac:dyDescent="0.25">
      <c r="A101" s="22">
        <v>100</v>
      </c>
      <c r="B101" s="12" t="s">
        <v>142</v>
      </c>
      <c r="C101" s="12" t="s">
        <v>11</v>
      </c>
      <c r="D101" s="12" t="s">
        <v>12</v>
      </c>
      <c r="E101" s="12" t="s">
        <v>24</v>
      </c>
      <c r="F101" s="12" t="s">
        <v>29</v>
      </c>
      <c r="G101" s="12" t="s">
        <v>26</v>
      </c>
      <c r="H101" s="12" t="s">
        <v>18</v>
      </c>
      <c r="I101" s="22" t="s">
        <v>290</v>
      </c>
      <c r="J101" s="22" t="s">
        <v>290</v>
      </c>
      <c r="K101" s="12" t="s">
        <v>18</v>
      </c>
      <c r="L101" s="12">
        <v>5</v>
      </c>
      <c r="M101" s="12" t="s">
        <v>290</v>
      </c>
      <c r="N101" s="12" t="s">
        <v>290</v>
      </c>
      <c r="R101" t="s">
        <v>293</v>
      </c>
    </row>
    <row r="102" spans="1:18" x14ac:dyDescent="0.25">
      <c r="A102" s="15">
        <v>101</v>
      </c>
      <c r="B102" s="16" t="s">
        <v>105</v>
      </c>
      <c r="C102" s="16" t="s">
        <v>11</v>
      </c>
      <c r="D102" s="16" t="s">
        <v>19</v>
      </c>
      <c r="E102" s="16" t="s">
        <v>24</v>
      </c>
      <c r="F102" s="16" t="s">
        <v>12</v>
      </c>
      <c r="G102" s="16" t="s">
        <v>15</v>
      </c>
      <c r="H102" s="16" t="s">
        <v>55</v>
      </c>
      <c r="I102" s="16" t="s">
        <v>19</v>
      </c>
      <c r="J102" s="16" t="s">
        <v>24</v>
      </c>
      <c r="K102" s="16" t="s">
        <v>19</v>
      </c>
      <c r="L102" s="16">
        <v>5</v>
      </c>
      <c r="M102" s="16" t="s">
        <v>24</v>
      </c>
      <c r="N102" s="16">
        <v>5</v>
      </c>
      <c r="R102" t="s">
        <v>293</v>
      </c>
    </row>
    <row r="103" spans="1:18" x14ac:dyDescent="0.25">
      <c r="A103" s="17">
        <v>102</v>
      </c>
      <c r="B103" s="18" t="s">
        <v>143</v>
      </c>
      <c r="C103" s="18" t="s">
        <v>11</v>
      </c>
      <c r="D103" s="18" t="s">
        <v>24</v>
      </c>
      <c r="E103" s="18" t="s">
        <v>15</v>
      </c>
      <c r="F103" s="18" t="s">
        <v>19</v>
      </c>
      <c r="G103" s="18" t="s">
        <v>18</v>
      </c>
      <c r="H103" s="18" t="s">
        <v>55</v>
      </c>
      <c r="I103" s="18" t="s">
        <v>19</v>
      </c>
      <c r="J103" s="17" t="s">
        <v>290</v>
      </c>
      <c r="K103" s="18" t="s">
        <v>19</v>
      </c>
      <c r="L103" s="18">
        <v>4</v>
      </c>
      <c r="M103" s="18" t="s">
        <v>290</v>
      </c>
      <c r="N103" s="18" t="s">
        <v>290</v>
      </c>
      <c r="R103" t="s">
        <v>266</v>
      </c>
    </row>
    <row r="104" spans="1:18" x14ac:dyDescent="0.25">
      <c r="A104" s="19">
        <v>103</v>
      </c>
      <c r="B104" s="20" t="s">
        <v>144</v>
      </c>
      <c r="C104" s="20" t="s">
        <v>11</v>
      </c>
      <c r="D104" s="20" t="s">
        <v>24</v>
      </c>
      <c r="E104" s="20" t="s">
        <v>12</v>
      </c>
      <c r="F104" s="20" t="s">
        <v>44</v>
      </c>
      <c r="G104" s="20" t="s">
        <v>29</v>
      </c>
      <c r="H104" s="20" t="s">
        <v>17</v>
      </c>
      <c r="I104" s="19" t="s">
        <v>290</v>
      </c>
      <c r="J104" s="19" t="s">
        <v>290</v>
      </c>
      <c r="K104" s="20" t="s">
        <v>17</v>
      </c>
      <c r="L104" s="20">
        <v>4</v>
      </c>
      <c r="M104" s="20" t="s">
        <v>290</v>
      </c>
      <c r="N104" s="20" t="s">
        <v>290</v>
      </c>
      <c r="R104" t="s">
        <v>293</v>
      </c>
    </row>
    <row r="105" spans="1:18" x14ac:dyDescent="0.25">
      <c r="A105" s="13">
        <v>104</v>
      </c>
      <c r="B105" s="14" t="s">
        <v>144</v>
      </c>
      <c r="C105" s="14" t="s">
        <v>11</v>
      </c>
      <c r="D105" s="14" t="s">
        <v>12</v>
      </c>
      <c r="E105" s="14" t="s">
        <v>24</v>
      </c>
      <c r="F105" s="14" t="s">
        <v>13</v>
      </c>
      <c r="G105" s="14" t="s">
        <v>25</v>
      </c>
      <c r="H105" s="14" t="s">
        <v>24</v>
      </c>
      <c r="I105" s="13" t="s">
        <v>290</v>
      </c>
      <c r="J105" s="13" t="s">
        <v>290</v>
      </c>
      <c r="K105" s="14" t="s">
        <v>24</v>
      </c>
      <c r="L105" s="14">
        <v>4</v>
      </c>
      <c r="M105" s="14" t="s">
        <v>290</v>
      </c>
      <c r="N105" s="14" t="s">
        <v>290</v>
      </c>
      <c r="R105" t="s">
        <v>293</v>
      </c>
    </row>
    <row r="106" spans="1:18" x14ac:dyDescent="0.25">
      <c r="A106" s="13">
        <v>105</v>
      </c>
      <c r="B106" s="14" t="s">
        <v>145</v>
      </c>
      <c r="C106" s="14" t="s">
        <v>11</v>
      </c>
      <c r="D106" s="14" t="s">
        <v>29</v>
      </c>
      <c r="E106" s="14" t="s">
        <v>21</v>
      </c>
      <c r="F106" s="14" t="s">
        <v>13</v>
      </c>
      <c r="G106" s="14" t="s">
        <v>15</v>
      </c>
      <c r="H106" s="14" t="s">
        <v>21</v>
      </c>
      <c r="I106" s="14" t="s">
        <v>29</v>
      </c>
      <c r="J106" s="13" t="s">
        <v>290</v>
      </c>
      <c r="K106" s="14" t="s">
        <v>21</v>
      </c>
      <c r="L106" s="14">
        <v>4</v>
      </c>
      <c r="M106" s="14" t="s">
        <v>29</v>
      </c>
      <c r="N106" s="14">
        <v>5</v>
      </c>
      <c r="R106" t="s">
        <v>293</v>
      </c>
    </row>
    <row r="107" spans="1:18" x14ac:dyDescent="0.25">
      <c r="A107" s="13">
        <v>106</v>
      </c>
      <c r="B107" s="14" t="s">
        <v>98</v>
      </c>
      <c r="C107" s="14" t="s">
        <v>11</v>
      </c>
      <c r="D107" s="14" t="s">
        <v>44</v>
      </c>
      <c r="E107" s="14" t="s">
        <v>21</v>
      </c>
      <c r="F107" s="14" t="s">
        <v>13</v>
      </c>
      <c r="G107" s="14" t="s">
        <v>29</v>
      </c>
      <c r="H107" s="14" t="s">
        <v>21</v>
      </c>
      <c r="I107" s="14" t="s">
        <v>29</v>
      </c>
      <c r="J107" s="13" t="s">
        <v>290</v>
      </c>
      <c r="K107" s="14" t="s">
        <v>38</v>
      </c>
      <c r="L107" s="14">
        <v>4</v>
      </c>
      <c r="M107" s="14" t="s">
        <v>29</v>
      </c>
      <c r="N107" s="14">
        <v>4</v>
      </c>
      <c r="R107" t="s">
        <v>293</v>
      </c>
    </row>
    <row r="108" spans="1:18" x14ac:dyDescent="0.25">
      <c r="A108" s="13">
        <v>107</v>
      </c>
      <c r="B108" s="14" t="s">
        <v>146</v>
      </c>
      <c r="C108" s="14" t="s">
        <v>11</v>
      </c>
      <c r="D108" s="14" t="s">
        <v>21</v>
      </c>
      <c r="E108" s="14" t="s">
        <v>52</v>
      </c>
      <c r="F108" s="14" t="s">
        <v>29</v>
      </c>
      <c r="G108" s="14" t="s">
        <v>24</v>
      </c>
      <c r="H108" s="14" t="s">
        <v>21</v>
      </c>
      <c r="I108" s="14" t="s">
        <v>52</v>
      </c>
      <c r="J108" s="13" t="s">
        <v>290</v>
      </c>
      <c r="K108" s="14" t="s">
        <v>21</v>
      </c>
      <c r="L108" s="14">
        <v>5</v>
      </c>
      <c r="M108" s="14" t="s">
        <v>52</v>
      </c>
      <c r="N108" s="14">
        <v>5</v>
      </c>
      <c r="R108" t="s">
        <v>293</v>
      </c>
    </row>
    <row r="109" spans="1:18" x14ac:dyDescent="0.25">
      <c r="A109" s="17">
        <v>108</v>
      </c>
      <c r="B109" s="18" t="s">
        <v>147</v>
      </c>
      <c r="C109" s="18" t="s">
        <v>11</v>
      </c>
      <c r="D109" s="18" t="s">
        <v>29</v>
      </c>
      <c r="E109" s="18" t="s">
        <v>21</v>
      </c>
      <c r="F109" s="18" t="s">
        <v>13</v>
      </c>
      <c r="G109" s="18" t="s">
        <v>21</v>
      </c>
      <c r="H109" s="18" t="s">
        <v>21</v>
      </c>
      <c r="I109" s="18" t="s">
        <v>29</v>
      </c>
      <c r="J109" s="17" t="s">
        <v>290</v>
      </c>
      <c r="K109" s="18" t="s">
        <v>29</v>
      </c>
      <c r="L109" s="18">
        <v>5</v>
      </c>
      <c r="M109" s="18" t="s">
        <v>290</v>
      </c>
      <c r="N109" s="18" t="s">
        <v>290</v>
      </c>
      <c r="R109" t="s">
        <v>266</v>
      </c>
    </row>
    <row r="110" spans="1:18" x14ac:dyDescent="0.25">
      <c r="A110" s="17">
        <v>109</v>
      </c>
      <c r="B110" s="18" t="s">
        <v>148</v>
      </c>
      <c r="C110" s="18" t="s">
        <v>11</v>
      </c>
      <c r="D110" s="18" t="s">
        <v>44</v>
      </c>
      <c r="E110" s="18" t="s">
        <v>21</v>
      </c>
      <c r="F110" s="18" t="s">
        <v>19</v>
      </c>
      <c r="G110" s="18" t="s">
        <v>24</v>
      </c>
      <c r="H110" s="18" t="s">
        <v>55</v>
      </c>
      <c r="I110" s="17" t="s">
        <v>19</v>
      </c>
      <c r="J110" s="18" t="s">
        <v>24</v>
      </c>
      <c r="K110" s="18" t="s">
        <v>74</v>
      </c>
      <c r="L110" s="18">
        <v>4</v>
      </c>
      <c r="M110" s="18" t="s">
        <v>290</v>
      </c>
      <c r="N110" s="18" t="s">
        <v>290</v>
      </c>
      <c r="R110" t="s">
        <v>266</v>
      </c>
    </row>
    <row r="111" spans="1:18" x14ac:dyDescent="0.25">
      <c r="A111" s="13">
        <v>110</v>
      </c>
      <c r="B111" s="14" t="s">
        <v>149</v>
      </c>
      <c r="C111" s="14" t="s">
        <v>11</v>
      </c>
      <c r="D111" s="14" t="s">
        <v>14</v>
      </c>
      <c r="E111" s="14" t="s">
        <v>13</v>
      </c>
      <c r="F111" s="14" t="s">
        <v>18</v>
      </c>
      <c r="G111" s="14" t="s">
        <v>52</v>
      </c>
      <c r="H111" s="14" t="s">
        <v>14</v>
      </c>
      <c r="I111" s="14" t="s">
        <v>13</v>
      </c>
      <c r="J111" s="13" t="s">
        <v>290</v>
      </c>
      <c r="K111" s="14" t="s">
        <v>13</v>
      </c>
      <c r="L111" s="14">
        <v>3</v>
      </c>
      <c r="M111" s="14" t="s">
        <v>14</v>
      </c>
      <c r="N111" s="14">
        <v>4</v>
      </c>
      <c r="R111" t="s">
        <v>293</v>
      </c>
    </row>
    <row r="112" spans="1:18" x14ac:dyDescent="0.25">
      <c r="A112" s="19">
        <v>111</v>
      </c>
      <c r="B112" s="20" t="s">
        <v>150</v>
      </c>
      <c r="C112" s="20" t="s">
        <v>11</v>
      </c>
      <c r="D112" s="20" t="s">
        <v>29</v>
      </c>
      <c r="E112" s="20" t="s">
        <v>25</v>
      </c>
      <c r="F112" s="20" t="s">
        <v>12</v>
      </c>
      <c r="G112" s="20" t="s">
        <v>18</v>
      </c>
      <c r="H112" s="20" t="s">
        <v>17</v>
      </c>
      <c r="I112" s="19" t="s">
        <v>290</v>
      </c>
      <c r="J112" s="19" t="s">
        <v>290</v>
      </c>
      <c r="K112" s="20" t="s">
        <v>17</v>
      </c>
      <c r="L112" s="20">
        <v>4</v>
      </c>
      <c r="M112" s="20" t="s">
        <v>290</v>
      </c>
      <c r="N112" s="20" t="s">
        <v>290</v>
      </c>
      <c r="R112" t="s">
        <v>293</v>
      </c>
    </row>
    <row r="113" spans="1:18" x14ac:dyDescent="0.25">
      <c r="A113" s="13">
        <v>112</v>
      </c>
      <c r="B113" s="14" t="s">
        <v>151</v>
      </c>
      <c r="C113" s="14" t="s">
        <v>11</v>
      </c>
      <c r="D113" s="14" t="s">
        <v>13</v>
      </c>
      <c r="E113" s="14" t="s">
        <v>14</v>
      </c>
      <c r="F113" s="14" t="s">
        <v>24</v>
      </c>
      <c r="G113" s="14" t="s">
        <v>25</v>
      </c>
      <c r="H113" s="14" t="s">
        <v>14</v>
      </c>
      <c r="I113" s="14" t="s">
        <v>13</v>
      </c>
      <c r="J113" s="13" t="s">
        <v>290</v>
      </c>
      <c r="K113" s="14" t="s">
        <v>13</v>
      </c>
      <c r="L113" s="14">
        <v>5</v>
      </c>
      <c r="M113" s="14" t="s">
        <v>14</v>
      </c>
      <c r="N113" s="14">
        <v>5</v>
      </c>
      <c r="R113" t="s">
        <v>293</v>
      </c>
    </row>
    <row r="114" spans="1:18" x14ac:dyDescent="0.25">
      <c r="A114" s="17">
        <v>113</v>
      </c>
      <c r="B114" s="18" t="s">
        <v>152</v>
      </c>
      <c r="C114" s="18" t="s">
        <v>11</v>
      </c>
      <c r="D114" s="18" t="s">
        <v>12</v>
      </c>
      <c r="E114" s="18" t="s">
        <v>24</v>
      </c>
      <c r="F114" s="18" t="s">
        <v>19</v>
      </c>
      <c r="G114" s="18" t="s">
        <v>18</v>
      </c>
      <c r="H114" s="18" t="s">
        <v>15</v>
      </c>
      <c r="I114" s="17" t="s">
        <v>290</v>
      </c>
      <c r="J114" s="17" t="s">
        <v>290</v>
      </c>
      <c r="K114" s="18" t="s">
        <v>17</v>
      </c>
      <c r="L114" s="18">
        <v>4</v>
      </c>
      <c r="M114" s="18" t="s">
        <v>290</v>
      </c>
      <c r="N114" s="18" t="s">
        <v>290</v>
      </c>
      <c r="R114" t="s">
        <v>266</v>
      </c>
    </row>
    <row r="115" spans="1:18" x14ac:dyDescent="0.25">
      <c r="A115" s="13">
        <v>114</v>
      </c>
      <c r="B115" s="14" t="s">
        <v>98</v>
      </c>
      <c r="C115" s="14" t="s">
        <v>11</v>
      </c>
      <c r="D115" s="14" t="s">
        <v>19</v>
      </c>
      <c r="E115" s="14" t="s">
        <v>37</v>
      </c>
      <c r="F115" s="14" t="s">
        <v>15</v>
      </c>
      <c r="G115" s="14" t="s">
        <v>69</v>
      </c>
      <c r="H115" s="14" t="s">
        <v>19</v>
      </c>
      <c r="I115" s="14" t="s">
        <v>24</v>
      </c>
      <c r="J115" s="13" t="s">
        <v>290</v>
      </c>
      <c r="K115" s="14" t="s">
        <v>19</v>
      </c>
      <c r="L115" s="14">
        <v>4</v>
      </c>
      <c r="M115" s="14" t="s">
        <v>27</v>
      </c>
      <c r="N115" s="14">
        <v>3</v>
      </c>
      <c r="R115" t="s">
        <v>293</v>
      </c>
    </row>
    <row r="116" spans="1:18" x14ac:dyDescent="0.25">
      <c r="A116" s="15">
        <v>115</v>
      </c>
      <c r="B116" s="16" t="s">
        <v>154</v>
      </c>
      <c r="C116" s="16" t="s">
        <v>11</v>
      </c>
      <c r="D116" s="16" t="s">
        <v>19</v>
      </c>
      <c r="E116" s="16" t="s">
        <v>12</v>
      </c>
      <c r="F116" s="16" t="s">
        <v>24</v>
      </c>
      <c r="G116" s="16" t="s">
        <v>18</v>
      </c>
      <c r="H116" s="16" t="s">
        <v>55</v>
      </c>
      <c r="I116" s="16" t="s">
        <v>19</v>
      </c>
      <c r="J116" s="16" t="s">
        <v>24</v>
      </c>
      <c r="K116" s="16" t="s">
        <v>34</v>
      </c>
      <c r="L116" s="16">
        <v>4</v>
      </c>
      <c r="M116" s="16" t="s">
        <v>24</v>
      </c>
      <c r="N116" s="16">
        <v>3</v>
      </c>
      <c r="R116" t="s">
        <v>293</v>
      </c>
    </row>
    <row r="117" spans="1:18" x14ac:dyDescent="0.25">
      <c r="A117" s="13">
        <v>116</v>
      </c>
      <c r="B117" s="14" t="s">
        <v>155</v>
      </c>
      <c r="C117" s="14" t="s">
        <v>11</v>
      </c>
      <c r="D117" s="14" t="s">
        <v>21</v>
      </c>
      <c r="E117" s="14" t="s">
        <v>26</v>
      </c>
      <c r="F117" s="14" t="s">
        <v>13</v>
      </c>
      <c r="G117" s="14" t="s">
        <v>19</v>
      </c>
      <c r="H117" s="14" t="s">
        <v>21</v>
      </c>
      <c r="I117" s="14" t="s">
        <v>29</v>
      </c>
      <c r="J117" s="13" t="s">
        <v>290</v>
      </c>
      <c r="K117" s="14" t="s">
        <v>21</v>
      </c>
      <c r="L117" s="14">
        <v>5</v>
      </c>
      <c r="M117" s="14" t="s">
        <v>29</v>
      </c>
      <c r="N117" s="14">
        <v>5</v>
      </c>
      <c r="R117" t="s">
        <v>293</v>
      </c>
    </row>
    <row r="118" spans="1:18" x14ac:dyDescent="0.25">
      <c r="A118" s="13">
        <v>117</v>
      </c>
      <c r="B118" s="14" t="s">
        <v>156</v>
      </c>
      <c r="C118" s="14" t="s">
        <v>11</v>
      </c>
      <c r="D118" s="14" t="s">
        <v>12</v>
      </c>
      <c r="E118" s="14" t="s">
        <v>44</v>
      </c>
      <c r="F118" s="14" t="s">
        <v>19</v>
      </c>
      <c r="G118" s="14" t="s">
        <v>25</v>
      </c>
      <c r="H118" s="14" t="s">
        <v>13</v>
      </c>
      <c r="I118" s="13" t="s">
        <v>18</v>
      </c>
      <c r="J118" s="13" t="s">
        <v>290</v>
      </c>
      <c r="K118" s="14" t="s">
        <v>13</v>
      </c>
      <c r="L118" s="14">
        <v>3</v>
      </c>
      <c r="M118" s="14" t="s">
        <v>18</v>
      </c>
      <c r="N118" s="14">
        <v>5</v>
      </c>
      <c r="R118" t="s">
        <v>293</v>
      </c>
    </row>
    <row r="119" spans="1:18" x14ac:dyDescent="0.25">
      <c r="A119" s="13">
        <v>118</v>
      </c>
      <c r="B119" s="14" t="s">
        <v>157</v>
      </c>
      <c r="C119" s="14" t="s">
        <v>11</v>
      </c>
      <c r="D119" s="14" t="s">
        <v>19</v>
      </c>
      <c r="E119" s="14" t="s">
        <v>24</v>
      </c>
      <c r="F119" s="14" t="s">
        <v>13</v>
      </c>
      <c r="G119" s="14" t="s">
        <v>18</v>
      </c>
      <c r="H119" s="14" t="s">
        <v>13</v>
      </c>
      <c r="I119" s="14" t="s">
        <v>18</v>
      </c>
      <c r="J119" s="13" t="s">
        <v>290</v>
      </c>
      <c r="K119" s="14" t="s">
        <v>13</v>
      </c>
      <c r="L119" s="14">
        <v>4</v>
      </c>
      <c r="M119" s="14" t="s">
        <v>18</v>
      </c>
      <c r="N119" s="14">
        <v>5</v>
      </c>
      <c r="R119" t="s">
        <v>293</v>
      </c>
    </row>
    <row r="120" spans="1:18" x14ac:dyDescent="0.25">
      <c r="A120" s="17">
        <v>119</v>
      </c>
      <c r="B120" s="18" t="s">
        <v>158</v>
      </c>
      <c r="C120" s="18" t="s">
        <v>11</v>
      </c>
      <c r="D120" s="18" t="s">
        <v>13</v>
      </c>
      <c r="E120" s="18" t="s">
        <v>21</v>
      </c>
      <c r="F120" s="18" t="s">
        <v>18</v>
      </c>
      <c r="G120" s="18" t="s">
        <v>19</v>
      </c>
      <c r="H120" s="18" t="s">
        <v>159</v>
      </c>
      <c r="I120" s="17" t="s">
        <v>290</v>
      </c>
      <c r="J120" s="17" t="s">
        <v>290</v>
      </c>
      <c r="K120" s="18" t="s">
        <v>159</v>
      </c>
      <c r="L120" s="18">
        <v>3</v>
      </c>
      <c r="M120" s="18" t="s">
        <v>290</v>
      </c>
      <c r="N120" s="18" t="s">
        <v>290</v>
      </c>
      <c r="R120" t="s">
        <v>266</v>
      </c>
    </row>
    <row r="121" spans="1:18" x14ac:dyDescent="0.25">
      <c r="A121" s="13">
        <v>120</v>
      </c>
      <c r="B121" s="14" t="s">
        <v>160</v>
      </c>
      <c r="C121" s="14" t="s">
        <v>11</v>
      </c>
      <c r="D121" s="14" t="s">
        <v>12</v>
      </c>
      <c r="E121" s="14" t="s">
        <v>18</v>
      </c>
      <c r="F121" s="14" t="s">
        <v>13</v>
      </c>
      <c r="G121" s="14" t="s">
        <v>19</v>
      </c>
      <c r="H121" s="14" t="s">
        <v>13</v>
      </c>
      <c r="I121" s="14" t="s">
        <v>18</v>
      </c>
      <c r="J121" s="13" t="s">
        <v>290</v>
      </c>
      <c r="K121" s="14" t="s">
        <v>13</v>
      </c>
      <c r="L121" s="14">
        <v>3</v>
      </c>
      <c r="M121" s="14" t="s">
        <v>18</v>
      </c>
      <c r="N121" s="14">
        <v>5</v>
      </c>
      <c r="R121" t="s">
        <v>293</v>
      </c>
    </row>
    <row r="122" spans="1:18" x14ac:dyDescent="0.25">
      <c r="A122" s="13">
        <v>121</v>
      </c>
      <c r="B122" s="14" t="s">
        <v>83</v>
      </c>
      <c r="C122" s="14" t="s">
        <v>11</v>
      </c>
      <c r="D122" s="14" t="s">
        <v>12</v>
      </c>
      <c r="E122" s="14" t="s">
        <v>21</v>
      </c>
      <c r="F122" s="14" t="s">
        <v>19</v>
      </c>
      <c r="G122" s="14" t="s">
        <v>29</v>
      </c>
      <c r="H122" s="14" t="s">
        <v>13</v>
      </c>
      <c r="I122" s="14" t="s">
        <v>18</v>
      </c>
      <c r="J122" s="13" t="s">
        <v>290</v>
      </c>
      <c r="K122" s="14" t="s">
        <v>13</v>
      </c>
      <c r="L122" s="14">
        <v>2</v>
      </c>
      <c r="M122" s="14" t="s">
        <v>18</v>
      </c>
      <c r="N122" s="14">
        <v>4</v>
      </c>
      <c r="R122" t="s">
        <v>293</v>
      </c>
    </row>
    <row r="123" spans="1:18" x14ac:dyDescent="0.25">
      <c r="A123" s="13">
        <v>122</v>
      </c>
      <c r="B123" s="14" t="s">
        <v>16</v>
      </c>
      <c r="C123" s="14" t="s">
        <v>36</v>
      </c>
      <c r="D123" s="14" t="s">
        <v>18</v>
      </c>
      <c r="E123" s="14" t="s">
        <v>13</v>
      </c>
      <c r="F123" s="14" t="s">
        <v>44</v>
      </c>
      <c r="G123" s="14" t="s">
        <v>44</v>
      </c>
      <c r="H123" s="14" t="s">
        <v>13</v>
      </c>
      <c r="I123" s="14" t="s">
        <v>18</v>
      </c>
      <c r="J123" s="13" t="s">
        <v>290</v>
      </c>
      <c r="K123" s="14" t="s">
        <v>13</v>
      </c>
      <c r="L123" s="14">
        <v>3</v>
      </c>
      <c r="M123" s="14" t="s">
        <v>18</v>
      </c>
      <c r="N123" s="14">
        <v>5</v>
      </c>
      <c r="R123" t="s">
        <v>293</v>
      </c>
    </row>
    <row r="124" spans="1:18" x14ac:dyDescent="0.25">
      <c r="A124" s="13">
        <v>123</v>
      </c>
      <c r="B124" s="14" t="s">
        <v>161</v>
      </c>
      <c r="C124" s="14" t="s">
        <v>11</v>
      </c>
      <c r="D124" s="14" t="s">
        <v>44</v>
      </c>
      <c r="E124" s="14" t="s">
        <v>13</v>
      </c>
      <c r="F124" s="14" t="s">
        <v>15</v>
      </c>
      <c r="G124" s="14" t="s">
        <v>162</v>
      </c>
      <c r="H124" s="14" t="s">
        <v>13</v>
      </c>
      <c r="I124" s="14" t="s">
        <v>18</v>
      </c>
      <c r="J124" s="13" t="s">
        <v>290</v>
      </c>
      <c r="K124" s="14" t="s">
        <v>13</v>
      </c>
      <c r="L124" s="14">
        <v>5</v>
      </c>
      <c r="M124" s="14" t="s">
        <v>18</v>
      </c>
      <c r="N124" s="14">
        <v>4</v>
      </c>
      <c r="R124" t="s">
        <v>293</v>
      </c>
    </row>
    <row r="125" spans="1:18" x14ac:dyDescent="0.25">
      <c r="A125" s="13">
        <v>124</v>
      </c>
      <c r="B125" s="14" t="s">
        <v>163</v>
      </c>
      <c r="C125" s="14" t="s">
        <v>11</v>
      </c>
      <c r="D125" s="14" t="s">
        <v>24</v>
      </c>
      <c r="E125" s="14" t="s">
        <v>12</v>
      </c>
      <c r="F125" s="14" t="s">
        <v>44</v>
      </c>
      <c r="G125" s="14" t="s">
        <v>19</v>
      </c>
      <c r="H125" s="14" t="s">
        <v>24</v>
      </c>
      <c r="I125" s="14" t="s">
        <v>13</v>
      </c>
      <c r="J125" s="13" t="s">
        <v>290</v>
      </c>
      <c r="K125" s="14" t="s">
        <v>13</v>
      </c>
      <c r="L125" s="14">
        <v>2</v>
      </c>
      <c r="M125" s="14" t="s">
        <v>24</v>
      </c>
      <c r="N125" s="14">
        <v>5</v>
      </c>
      <c r="R125" t="s">
        <v>293</v>
      </c>
    </row>
    <row r="126" spans="1:18" x14ac:dyDescent="0.25">
      <c r="A126" s="13">
        <v>125</v>
      </c>
      <c r="B126" s="14" t="s">
        <v>164</v>
      </c>
      <c r="C126" s="14" t="s">
        <v>11</v>
      </c>
      <c r="D126" s="14" t="s">
        <v>12</v>
      </c>
      <c r="E126" s="14" t="s">
        <v>19</v>
      </c>
      <c r="F126" s="14" t="s">
        <v>18</v>
      </c>
      <c r="G126" s="14" t="s">
        <v>24</v>
      </c>
      <c r="H126" s="14" t="s">
        <v>13</v>
      </c>
      <c r="I126" s="14" t="s">
        <v>18</v>
      </c>
      <c r="J126" s="13" t="s">
        <v>290</v>
      </c>
      <c r="K126" s="14" t="s">
        <v>13</v>
      </c>
      <c r="L126" s="14">
        <v>3</v>
      </c>
      <c r="M126" s="14" t="s">
        <v>18</v>
      </c>
      <c r="N126" s="14">
        <v>5</v>
      </c>
      <c r="R126" t="s">
        <v>293</v>
      </c>
    </row>
    <row r="127" spans="1:18" x14ac:dyDescent="0.25">
      <c r="A127" s="13">
        <v>126</v>
      </c>
      <c r="B127" s="14" t="s">
        <v>77</v>
      </c>
      <c r="C127" s="14" t="s">
        <v>11</v>
      </c>
      <c r="D127" s="14" t="s">
        <v>19</v>
      </c>
      <c r="E127" s="14" t="s">
        <v>12</v>
      </c>
      <c r="F127" s="14" t="s">
        <v>24</v>
      </c>
      <c r="G127" s="14" t="s">
        <v>29</v>
      </c>
      <c r="H127" s="14" t="s">
        <v>13</v>
      </c>
      <c r="I127" s="14" t="s">
        <v>29</v>
      </c>
      <c r="J127" s="13" t="s">
        <v>290</v>
      </c>
      <c r="K127" s="14" t="s">
        <v>13</v>
      </c>
      <c r="L127" s="14">
        <v>3</v>
      </c>
      <c r="M127" s="14" t="s">
        <v>29</v>
      </c>
      <c r="N127" s="14">
        <v>5</v>
      </c>
      <c r="R127" t="s">
        <v>293</v>
      </c>
    </row>
    <row r="128" spans="1:18" x14ac:dyDescent="0.25">
      <c r="A128" s="13">
        <v>127</v>
      </c>
      <c r="B128" s="14" t="s">
        <v>165</v>
      </c>
      <c r="C128" s="14" t="s">
        <v>36</v>
      </c>
      <c r="D128" s="14" t="s">
        <v>29</v>
      </c>
      <c r="E128" s="14" t="s">
        <v>12</v>
      </c>
      <c r="F128" s="14" t="s">
        <v>19</v>
      </c>
      <c r="G128" s="14" t="s">
        <v>24</v>
      </c>
      <c r="H128" s="14" t="s">
        <v>13</v>
      </c>
      <c r="I128" s="13" t="s">
        <v>290</v>
      </c>
      <c r="J128" s="13" t="s">
        <v>290</v>
      </c>
      <c r="K128" s="14" t="s">
        <v>13</v>
      </c>
      <c r="L128" s="14">
        <v>3</v>
      </c>
      <c r="M128" s="14" t="s">
        <v>290</v>
      </c>
      <c r="N128" s="14" t="s">
        <v>290</v>
      </c>
      <c r="R128" t="s">
        <v>293</v>
      </c>
    </row>
    <row r="129" spans="1:18" x14ac:dyDescent="0.25">
      <c r="A129" s="13">
        <v>128</v>
      </c>
      <c r="B129" s="14" t="s">
        <v>166</v>
      </c>
      <c r="C129" s="14" t="s">
        <v>11</v>
      </c>
      <c r="D129" s="14" t="s">
        <v>12</v>
      </c>
      <c r="E129" s="14" t="s">
        <v>19</v>
      </c>
      <c r="F129" s="14" t="s">
        <v>13</v>
      </c>
      <c r="G129" s="14" t="s">
        <v>21</v>
      </c>
      <c r="H129" s="14" t="s">
        <v>13</v>
      </c>
      <c r="I129" s="14" t="s">
        <v>18</v>
      </c>
      <c r="J129" s="13" t="s">
        <v>290</v>
      </c>
      <c r="K129" s="14" t="s">
        <v>13</v>
      </c>
      <c r="L129" s="14">
        <v>4</v>
      </c>
      <c r="M129" s="14" t="s">
        <v>18</v>
      </c>
      <c r="N129" s="14">
        <v>5</v>
      </c>
      <c r="R129" t="s">
        <v>293</v>
      </c>
    </row>
    <row r="130" spans="1:18" x14ac:dyDescent="0.25">
      <c r="A130" s="13">
        <v>129</v>
      </c>
      <c r="B130" s="14" t="s">
        <v>167</v>
      </c>
      <c r="C130" s="14" t="s">
        <v>11</v>
      </c>
      <c r="D130" s="14" t="s">
        <v>19</v>
      </c>
      <c r="E130" s="14" t="s">
        <v>12</v>
      </c>
      <c r="F130" s="14" t="s">
        <v>13</v>
      </c>
      <c r="G130" s="14" t="s">
        <v>24</v>
      </c>
      <c r="H130" s="14" t="s">
        <v>13</v>
      </c>
      <c r="I130" s="14" t="s">
        <v>18</v>
      </c>
      <c r="J130" s="13" t="s">
        <v>290</v>
      </c>
      <c r="K130" s="14" t="s">
        <v>13</v>
      </c>
      <c r="L130" s="14">
        <v>4</v>
      </c>
      <c r="M130" s="14" t="s">
        <v>18</v>
      </c>
      <c r="N130" s="14">
        <v>2</v>
      </c>
      <c r="R130" t="s">
        <v>293</v>
      </c>
    </row>
    <row r="131" spans="1:18" x14ac:dyDescent="0.25">
      <c r="A131" s="13">
        <v>130</v>
      </c>
      <c r="B131" s="14" t="s">
        <v>168</v>
      </c>
      <c r="C131" s="14" t="s">
        <v>11</v>
      </c>
      <c r="D131" s="14" t="s">
        <v>15</v>
      </c>
      <c r="E131" s="14" t="s">
        <v>37</v>
      </c>
      <c r="F131" s="14" t="s">
        <v>12</v>
      </c>
      <c r="G131" s="14" t="s">
        <v>13</v>
      </c>
      <c r="H131" s="14" t="s">
        <v>13</v>
      </c>
      <c r="I131" s="13" t="s">
        <v>290</v>
      </c>
      <c r="J131" s="13" t="s">
        <v>290</v>
      </c>
      <c r="K131" s="14" t="s">
        <v>13</v>
      </c>
      <c r="L131" s="14">
        <v>4</v>
      </c>
      <c r="M131" s="14" t="s">
        <v>290</v>
      </c>
      <c r="N131" s="14" t="s">
        <v>290</v>
      </c>
      <c r="R131" t="s">
        <v>293</v>
      </c>
    </row>
    <row r="132" spans="1:18" x14ac:dyDescent="0.25">
      <c r="A132" s="13">
        <v>131</v>
      </c>
      <c r="B132" s="14" t="s">
        <v>169</v>
      </c>
      <c r="C132" s="14" t="s">
        <v>11</v>
      </c>
      <c r="D132" s="14" t="s">
        <v>12</v>
      </c>
      <c r="E132" s="14" t="s">
        <v>24</v>
      </c>
      <c r="F132" s="14" t="s">
        <v>19</v>
      </c>
      <c r="G132" s="14" t="s">
        <v>21</v>
      </c>
      <c r="H132" s="14" t="s">
        <v>13</v>
      </c>
      <c r="I132" s="14" t="s">
        <v>18</v>
      </c>
      <c r="J132" s="13" t="s">
        <v>290</v>
      </c>
      <c r="K132" s="14" t="s">
        <v>13</v>
      </c>
      <c r="L132" s="14">
        <v>3</v>
      </c>
      <c r="M132" s="14" t="s">
        <v>18</v>
      </c>
      <c r="N132" s="14">
        <v>4</v>
      </c>
      <c r="R132" t="s">
        <v>293</v>
      </c>
    </row>
    <row r="133" spans="1:18" x14ac:dyDescent="0.25">
      <c r="A133" s="13">
        <v>132</v>
      </c>
      <c r="B133" s="14" t="s">
        <v>170</v>
      </c>
      <c r="C133" s="14" t="s">
        <v>11</v>
      </c>
      <c r="D133" s="14" t="s">
        <v>13</v>
      </c>
      <c r="E133" s="14" t="s">
        <v>12</v>
      </c>
      <c r="F133" s="14" t="s">
        <v>24</v>
      </c>
      <c r="G133" s="14" t="s">
        <v>15</v>
      </c>
      <c r="H133" s="14" t="s">
        <v>13</v>
      </c>
      <c r="I133" s="13" t="s">
        <v>290</v>
      </c>
      <c r="J133" s="13" t="s">
        <v>290</v>
      </c>
      <c r="K133" s="14" t="s">
        <v>13</v>
      </c>
      <c r="L133" s="14">
        <v>5</v>
      </c>
      <c r="M133" s="14" t="s">
        <v>290</v>
      </c>
      <c r="N133" s="14" t="s">
        <v>290</v>
      </c>
      <c r="R133" t="s">
        <v>293</v>
      </c>
    </row>
    <row r="134" spans="1:18" x14ac:dyDescent="0.25">
      <c r="A134" s="17">
        <v>133</v>
      </c>
      <c r="B134" s="18" t="s">
        <v>171</v>
      </c>
      <c r="C134" s="18" t="s">
        <v>11</v>
      </c>
      <c r="D134" s="18" t="s">
        <v>19</v>
      </c>
      <c r="E134" s="18" t="s">
        <v>13</v>
      </c>
      <c r="F134" s="18" t="s">
        <v>12</v>
      </c>
      <c r="G134" s="18" t="s">
        <v>15</v>
      </c>
      <c r="H134" s="18" t="s">
        <v>172</v>
      </c>
      <c r="I134" s="17" t="s">
        <v>290</v>
      </c>
      <c r="J134" s="17" t="s">
        <v>290</v>
      </c>
      <c r="K134" s="18" t="s">
        <v>32</v>
      </c>
      <c r="L134" s="18">
        <v>3</v>
      </c>
      <c r="M134" s="18" t="s">
        <v>290</v>
      </c>
      <c r="N134" s="18" t="s">
        <v>290</v>
      </c>
      <c r="R134" t="s">
        <v>266</v>
      </c>
    </row>
    <row r="135" spans="1:18" x14ac:dyDescent="0.25">
      <c r="A135" s="13">
        <v>134</v>
      </c>
      <c r="B135" s="14" t="s">
        <v>10</v>
      </c>
      <c r="C135" s="14" t="s">
        <v>11</v>
      </c>
      <c r="D135" s="14" t="s">
        <v>13</v>
      </c>
      <c r="E135" s="14" t="s">
        <v>12</v>
      </c>
      <c r="F135" s="14" t="s">
        <v>18</v>
      </c>
      <c r="G135" s="14" t="s">
        <v>24</v>
      </c>
      <c r="H135" s="14" t="s">
        <v>13</v>
      </c>
      <c r="I135" s="13" t="s">
        <v>290</v>
      </c>
      <c r="J135" s="13" t="s">
        <v>290</v>
      </c>
      <c r="K135" s="14" t="s">
        <v>13</v>
      </c>
      <c r="L135" s="14">
        <v>5</v>
      </c>
      <c r="M135" s="14" t="s">
        <v>290</v>
      </c>
      <c r="N135" s="14" t="s">
        <v>290</v>
      </c>
      <c r="R135" t="s">
        <v>293</v>
      </c>
    </row>
    <row r="136" spans="1:18" x14ac:dyDescent="0.25">
      <c r="A136" s="17">
        <v>135</v>
      </c>
      <c r="B136" s="18" t="s">
        <v>173</v>
      </c>
      <c r="C136" s="18" t="s">
        <v>11</v>
      </c>
      <c r="D136" s="18" t="s">
        <v>25</v>
      </c>
      <c r="E136" s="18" t="s">
        <v>12</v>
      </c>
      <c r="F136" s="18" t="s">
        <v>24</v>
      </c>
      <c r="G136" s="18" t="s">
        <v>21</v>
      </c>
      <c r="H136" s="18" t="s">
        <v>159</v>
      </c>
      <c r="I136" s="17" t="s">
        <v>290</v>
      </c>
      <c r="J136" s="17" t="s">
        <v>290</v>
      </c>
      <c r="K136" s="18" t="s">
        <v>32</v>
      </c>
      <c r="L136" s="18">
        <v>5</v>
      </c>
      <c r="M136" s="18" t="s">
        <v>290</v>
      </c>
      <c r="N136" s="18" t="s">
        <v>290</v>
      </c>
      <c r="R136" t="s">
        <v>266</v>
      </c>
    </row>
    <row r="137" spans="1:18" x14ac:dyDescent="0.25">
      <c r="A137" s="13">
        <v>136</v>
      </c>
      <c r="B137" s="14" t="s">
        <v>110</v>
      </c>
      <c r="C137" s="14" t="s">
        <v>11</v>
      </c>
      <c r="D137" s="14" t="s">
        <v>12</v>
      </c>
      <c r="E137" s="14" t="s">
        <v>19</v>
      </c>
      <c r="F137" s="14" t="s">
        <v>24</v>
      </c>
      <c r="G137" s="14" t="s">
        <v>13</v>
      </c>
      <c r="H137" s="14" t="s">
        <v>13</v>
      </c>
      <c r="I137" s="14" t="s">
        <v>18</v>
      </c>
      <c r="J137" s="13" t="s">
        <v>290</v>
      </c>
      <c r="K137" s="14" t="s">
        <v>13</v>
      </c>
      <c r="L137" s="14">
        <v>3</v>
      </c>
      <c r="M137" s="14" t="s">
        <v>18</v>
      </c>
      <c r="N137" s="14">
        <v>5</v>
      </c>
      <c r="R137" t="s">
        <v>293</v>
      </c>
    </row>
    <row r="138" spans="1:18" x14ac:dyDescent="0.25">
      <c r="A138" s="13">
        <v>137</v>
      </c>
      <c r="B138" s="14" t="s">
        <v>174</v>
      </c>
      <c r="C138" s="14" t="s">
        <v>11</v>
      </c>
      <c r="D138" s="14" t="s">
        <v>13</v>
      </c>
      <c r="E138" s="14" t="s">
        <v>19</v>
      </c>
      <c r="F138" s="14" t="s">
        <v>24</v>
      </c>
      <c r="G138" s="14" t="s">
        <v>12</v>
      </c>
      <c r="H138" s="14" t="s">
        <v>13</v>
      </c>
      <c r="I138" s="13" t="s">
        <v>290</v>
      </c>
      <c r="J138" s="13" t="s">
        <v>290</v>
      </c>
      <c r="K138" s="14" t="s">
        <v>13</v>
      </c>
      <c r="L138" s="14">
        <v>3</v>
      </c>
      <c r="M138" s="14" t="s">
        <v>290</v>
      </c>
      <c r="N138" s="14" t="s">
        <v>290</v>
      </c>
      <c r="R138" t="s">
        <v>293</v>
      </c>
    </row>
    <row r="139" spans="1:18" x14ac:dyDescent="0.25">
      <c r="A139" s="13">
        <v>138</v>
      </c>
      <c r="B139" s="14" t="s">
        <v>175</v>
      </c>
      <c r="C139" s="14" t="s">
        <v>36</v>
      </c>
      <c r="D139" s="14" t="s">
        <v>12</v>
      </c>
      <c r="E139" s="14" t="s">
        <v>18</v>
      </c>
      <c r="F139" s="14" t="s">
        <v>29</v>
      </c>
      <c r="G139" s="14" t="s">
        <v>13</v>
      </c>
      <c r="H139" s="14" t="s">
        <v>13</v>
      </c>
      <c r="I139" s="14" t="s">
        <v>18</v>
      </c>
      <c r="J139" s="13" t="s">
        <v>290</v>
      </c>
      <c r="K139" s="14" t="s">
        <v>18</v>
      </c>
      <c r="L139" s="14">
        <v>3</v>
      </c>
      <c r="M139" s="14" t="s">
        <v>13</v>
      </c>
      <c r="N139" s="14">
        <v>3</v>
      </c>
      <c r="R139" t="s">
        <v>293</v>
      </c>
    </row>
    <row r="140" spans="1:18" x14ac:dyDescent="0.25">
      <c r="A140" s="13">
        <v>139</v>
      </c>
      <c r="B140" s="14" t="s">
        <v>176</v>
      </c>
      <c r="C140" s="14" t="s">
        <v>36</v>
      </c>
      <c r="D140" s="14" t="s">
        <v>18</v>
      </c>
      <c r="E140" s="14" t="s">
        <v>13</v>
      </c>
      <c r="F140" s="14" t="s">
        <v>12</v>
      </c>
      <c r="G140" s="14" t="s">
        <v>44</v>
      </c>
      <c r="H140" s="14" t="s">
        <v>13</v>
      </c>
      <c r="I140" s="14" t="s">
        <v>18</v>
      </c>
      <c r="J140" s="13" t="s">
        <v>290</v>
      </c>
      <c r="K140" s="14" t="s">
        <v>18</v>
      </c>
      <c r="L140" s="14">
        <v>5</v>
      </c>
      <c r="M140" s="14" t="s">
        <v>13</v>
      </c>
      <c r="N140" s="14">
        <v>3</v>
      </c>
      <c r="R140" t="s">
        <v>293</v>
      </c>
    </row>
    <row r="141" spans="1:18" x14ac:dyDescent="0.25">
      <c r="A141" s="13">
        <v>140</v>
      </c>
      <c r="B141" s="14" t="s">
        <v>158</v>
      </c>
      <c r="C141" s="14" t="s">
        <v>11</v>
      </c>
      <c r="D141" s="14" t="s">
        <v>12</v>
      </c>
      <c r="E141" s="14" t="s">
        <v>24</v>
      </c>
      <c r="F141" s="14" t="s">
        <v>19</v>
      </c>
      <c r="G141" s="14" t="s">
        <v>18</v>
      </c>
      <c r="H141" s="14" t="s">
        <v>19</v>
      </c>
      <c r="I141" s="14" t="s">
        <v>24</v>
      </c>
      <c r="J141" s="13" t="s">
        <v>290</v>
      </c>
      <c r="K141" s="14" t="s">
        <v>24</v>
      </c>
      <c r="L141" s="14">
        <v>3</v>
      </c>
      <c r="M141" s="14" t="s">
        <v>19</v>
      </c>
      <c r="N141" s="14">
        <v>5</v>
      </c>
      <c r="R141" t="s">
        <v>293</v>
      </c>
    </row>
    <row r="142" spans="1:18" x14ac:dyDescent="0.25">
      <c r="A142" s="23">
        <v>141</v>
      </c>
      <c r="B142" s="24" t="s">
        <v>177</v>
      </c>
      <c r="C142" s="24" t="s">
        <v>117</v>
      </c>
      <c r="D142" s="24" t="s">
        <v>290</v>
      </c>
      <c r="E142" s="24" t="s">
        <v>290</v>
      </c>
      <c r="F142" s="24" t="s">
        <v>290</v>
      </c>
      <c r="G142" s="24" t="s">
        <v>290</v>
      </c>
      <c r="H142" s="24" t="s">
        <v>290</v>
      </c>
      <c r="I142" s="24" t="s">
        <v>290</v>
      </c>
      <c r="J142" s="24" t="s">
        <v>290</v>
      </c>
      <c r="K142" s="24" t="s">
        <v>290</v>
      </c>
      <c r="L142" s="24" t="s">
        <v>290</v>
      </c>
      <c r="M142" s="24" t="s">
        <v>290</v>
      </c>
      <c r="N142" s="24" t="s">
        <v>290</v>
      </c>
      <c r="R142" t="s">
        <v>291</v>
      </c>
    </row>
    <row r="143" spans="1:18" x14ac:dyDescent="0.25">
      <c r="A143" s="19">
        <v>142</v>
      </c>
      <c r="B143" s="20" t="s">
        <v>47</v>
      </c>
      <c r="C143" s="20" t="s">
        <v>11</v>
      </c>
      <c r="D143" s="20" t="s">
        <v>12</v>
      </c>
      <c r="E143" s="20" t="s">
        <v>19</v>
      </c>
      <c r="F143" s="20" t="s">
        <v>44</v>
      </c>
      <c r="G143" s="20" t="s">
        <v>21</v>
      </c>
      <c r="H143" s="20" t="s">
        <v>17</v>
      </c>
      <c r="I143" s="19" t="s">
        <v>290</v>
      </c>
      <c r="J143" s="19" t="s">
        <v>290</v>
      </c>
      <c r="K143" s="20" t="s">
        <v>17</v>
      </c>
      <c r="L143" s="20">
        <v>5</v>
      </c>
      <c r="M143" s="20" t="s">
        <v>290</v>
      </c>
      <c r="N143" s="19" t="s">
        <v>290</v>
      </c>
      <c r="R143" t="s">
        <v>293</v>
      </c>
    </row>
    <row r="144" spans="1:18" x14ac:dyDescent="0.25">
      <c r="A144" s="13">
        <v>143</v>
      </c>
      <c r="B144" s="14" t="s">
        <v>178</v>
      </c>
      <c r="C144" s="14" t="s">
        <v>11</v>
      </c>
      <c r="D144" s="14" t="s">
        <v>44</v>
      </c>
      <c r="E144" s="14" t="s">
        <v>12</v>
      </c>
      <c r="F144" s="14" t="s">
        <v>21</v>
      </c>
      <c r="G144" s="14" t="s">
        <v>32</v>
      </c>
      <c r="H144" s="14" t="s">
        <v>21</v>
      </c>
      <c r="I144" s="14" t="s">
        <v>29</v>
      </c>
      <c r="J144" s="13" t="s">
        <v>290</v>
      </c>
      <c r="K144" s="14" t="s">
        <v>21</v>
      </c>
      <c r="L144" s="14">
        <v>4</v>
      </c>
      <c r="M144" s="14" t="s">
        <v>29</v>
      </c>
      <c r="N144" s="14">
        <v>3</v>
      </c>
      <c r="R144" t="s">
        <v>293</v>
      </c>
    </row>
    <row r="145" spans="1:18" x14ac:dyDescent="0.25">
      <c r="A145" s="17">
        <v>144</v>
      </c>
      <c r="B145" s="18" t="s">
        <v>179</v>
      </c>
      <c r="C145" s="18" t="s">
        <v>11</v>
      </c>
      <c r="D145" s="18" t="s">
        <v>26</v>
      </c>
      <c r="E145" s="18" t="s">
        <v>13</v>
      </c>
      <c r="F145" s="18" t="s">
        <v>15</v>
      </c>
      <c r="G145" s="18" t="s">
        <v>18</v>
      </c>
      <c r="H145" s="18" t="s">
        <v>26</v>
      </c>
      <c r="I145" s="17" t="s">
        <v>290</v>
      </c>
      <c r="J145" s="17" t="s">
        <v>290</v>
      </c>
      <c r="K145" s="18" t="s">
        <v>82</v>
      </c>
      <c r="L145" s="18">
        <v>4</v>
      </c>
      <c r="M145" s="17" t="s">
        <v>290</v>
      </c>
      <c r="N145" s="17" t="s">
        <v>290</v>
      </c>
      <c r="R145" t="s">
        <v>266</v>
      </c>
    </row>
    <row r="146" spans="1:18" x14ac:dyDescent="0.25">
      <c r="A146" s="19">
        <v>145</v>
      </c>
      <c r="B146" s="20" t="s">
        <v>180</v>
      </c>
      <c r="C146" s="20" t="s">
        <v>11</v>
      </c>
      <c r="D146" s="20" t="s">
        <v>12</v>
      </c>
      <c r="E146" s="20" t="s">
        <v>29</v>
      </c>
      <c r="F146" s="20" t="s">
        <v>108</v>
      </c>
      <c r="G146" s="20" t="s">
        <v>19</v>
      </c>
      <c r="H146" s="20" t="s">
        <v>17</v>
      </c>
      <c r="I146" s="19" t="s">
        <v>290</v>
      </c>
      <c r="J146" s="19" t="s">
        <v>290</v>
      </c>
      <c r="K146" s="20" t="s">
        <v>17</v>
      </c>
      <c r="L146" s="20">
        <v>5</v>
      </c>
      <c r="M146" s="19" t="s">
        <v>290</v>
      </c>
      <c r="N146" s="19" t="s">
        <v>290</v>
      </c>
      <c r="R146" t="s">
        <v>293</v>
      </c>
    </row>
    <row r="147" spans="1:18" x14ac:dyDescent="0.25">
      <c r="A147" s="17">
        <v>146</v>
      </c>
      <c r="B147" s="18" t="s">
        <v>181</v>
      </c>
      <c r="C147" s="18" t="s">
        <v>11</v>
      </c>
      <c r="D147" s="18" t="s">
        <v>13</v>
      </c>
      <c r="E147" s="18" t="s">
        <v>13</v>
      </c>
      <c r="F147" s="18" t="s">
        <v>13</v>
      </c>
      <c r="G147" s="18" t="s">
        <v>13</v>
      </c>
      <c r="H147" s="18" t="s">
        <v>14</v>
      </c>
      <c r="I147" s="18" t="s">
        <v>13</v>
      </c>
      <c r="J147" s="17" t="s">
        <v>290</v>
      </c>
      <c r="K147" s="18" t="s">
        <v>13</v>
      </c>
      <c r="L147" s="18">
        <v>5</v>
      </c>
      <c r="M147" s="17" t="s">
        <v>290</v>
      </c>
      <c r="N147" s="17" t="s">
        <v>290</v>
      </c>
      <c r="R147" t="s">
        <v>266</v>
      </c>
    </row>
    <row r="148" spans="1:18" x14ac:dyDescent="0.25">
      <c r="A148" s="17">
        <v>147</v>
      </c>
      <c r="B148" s="18" t="s">
        <v>182</v>
      </c>
      <c r="C148" s="18" t="s">
        <v>11</v>
      </c>
      <c r="D148" s="18" t="s">
        <v>24</v>
      </c>
      <c r="E148" s="18" t="s">
        <v>29</v>
      </c>
      <c r="F148" s="18" t="s">
        <v>108</v>
      </c>
      <c r="G148" s="18" t="s">
        <v>25</v>
      </c>
      <c r="H148" s="18" t="s">
        <v>55</v>
      </c>
      <c r="I148" s="18" t="s">
        <v>24</v>
      </c>
      <c r="J148" s="17" t="s">
        <v>290</v>
      </c>
      <c r="K148" s="18" t="s">
        <v>183</v>
      </c>
      <c r="L148" s="18">
        <v>5</v>
      </c>
      <c r="M148" s="18" t="s">
        <v>183</v>
      </c>
      <c r="N148" s="18">
        <v>5</v>
      </c>
      <c r="R148" t="s">
        <v>266</v>
      </c>
    </row>
    <row r="149" spans="1:18" x14ac:dyDescent="0.25">
      <c r="A149" s="15">
        <v>148</v>
      </c>
      <c r="B149" s="16" t="s">
        <v>184</v>
      </c>
      <c r="C149" s="16" t="s">
        <v>11</v>
      </c>
      <c r="D149" s="16" t="s">
        <v>24</v>
      </c>
      <c r="E149" s="16" t="s">
        <v>19</v>
      </c>
      <c r="F149" s="16" t="s">
        <v>12</v>
      </c>
      <c r="G149" s="16" t="s">
        <v>29</v>
      </c>
      <c r="H149" s="16" t="s">
        <v>55</v>
      </c>
      <c r="I149" s="16" t="s">
        <v>19</v>
      </c>
      <c r="J149" s="16" t="s">
        <v>24</v>
      </c>
      <c r="K149" s="16" t="s">
        <v>24</v>
      </c>
      <c r="L149" s="16">
        <v>5</v>
      </c>
      <c r="M149" s="16" t="s">
        <v>70</v>
      </c>
      <c r="N149" s="16">
        <v>4</v>
      </c>
      <c r="R149" t="s">
        <v>293</v>
      </c>
    </row>
    <row r="150" spans="1:18" x14ac:dyDescent="0.25">
      <c r="A150" s="15">
        <v>149</v>
      </c>
      <c r="B150" s="16" t="s">
        <v>185</v>
      </c>
      <c r="C150" s="16" t="s">
        <v>11</v>
      </c>
      <c r="D150" s="16" t="s">
        <v>19</v>
      </c>
      <c r="E150" s="16" t="s">
        <v>12</v>
      </c>
      <c r="F150" s="16" t="s">
        <v>24</v>
      </c>
      <c r="G150" s="16" t="s">
        <v>69</v>
      </c>
      <c r="H150" s="16" t="s">
        <v>55</v>
      </c>
      <c r="I150" s="16" t="s">
        <v>19</v>
      </c>
      <c r="J150" s="16" t="s">
        <v>24</v>
      </c>
      <c r="K150" s="16" t="s">
        <v>24</v>
      </c>
      <c r="L150" s="16">
        <v>5</v>
      </c>
      <c r="M150" s="16" t="s">
        <v>19</v>
      </c>
      <c r="N150" s="16">
        <v>4</v>
      </c>
      <c r="R150" t="s">
        <v>293</v>
      </c>
    </row>
    <row r="151" spans="1:18" x14ac:dyDescent="0.25">
      <c r="A151" s="19">
        <v>150</v>
      </c>
      <c r="B151" s="20" t="s">
        <v>186</v>
      </c>
      <c r="C151" s="20" t="s">
        <v>11</v>
      </c>
      <c r="D151" s="20" t="s">
        <v>17</v>
      </c>
      <c r="E151" s="20" t="s">
        <v>12</v>
      </c>
      <c r="F151" s="20" t="s">
        <v>44</v>
      </c>
      <c r="G151" s="20" t="s">
        <v>25</v>
      </c>
      <c r="H151" s="20" t="s">
        <v>17</v>
      </c>
      <c r="I151" s="19" t="s">
        <v>290</v>
      </c>
      <c r="J151" s="19" t="s">
        <v>290</v>
      </c>
      <c r="K151" s="20" t="s">
        <v>17</v>
      </c>
      <c r="L151" s="20">
        <v>5</v>
      </c>
      <c r="M151" s="19" t="s">
        <v>290</v>
      </c>
      <c r="N151" s="19" t="s">
        <v>290</v>
      </c>
      <c r="R151" t="s">
        <v>293</v>
      </c>
    </row>
    <row r="152" spans="1:18" x14ac:dyDescent="0.25">
      <c r="A152" s="15">
        <v>151</v>
      </c>
      <c r="B152" s="16" t="s">
        <v>187</v>
      </c>
      <c r="C152" s="16" t="s">
        <v>11</v>
      </c>
      <c r="D152" s="16" t="s">
        <v>18</v>
      </c>
      <c r="E152" s="16" t="s">
        <v>29</v>
      </c>
      <c r="F152" s="16" t="s">
        <v>24</v>
      </c>
      <c r="G152" s="16" t="s">
        <v>12</v>
      </c>
      <c r="H152" s="16" t="s">
        <v>55</v>
      </c>
      <c r="I152" s="16" t="s">
        <v>19</v>
      </c>
      <c r="J152" s="16" t="s">
        <v>24</v>
      </c>
      <c r="K152" s="16" t="s">
        <v>27</v>
      </c>
      <c r="L152" s="16">
        <v>4</v>
      </c>
      <c r="M152" s="16" t="s">
        <v>19</v>
      </c>
      <c r="N152" s="16">
        <v>3</v>
      </c>
      <c r="R152" t="s">
        <v>293</v>
      </c>
    </row>
    <row r="153" spans="1:18" x14ac:dyDescent="0.25">
      <c r="A153" s="13">
        <v>152</v>
      </c>
      <c r="B153" s="14" t="s">
        <v>10</v>
      </c>
      <c r="C153" s="14" t="s">
        <v>11</v>
      </c>
      <c r="D153" s="14" t="s">
        <v>29</v>
      </c>
      <c r="E153" s="14" t="s">
        <v>21</v>
      </c>
      <c r="F153" s="14" t="s">
        <v>12</v>
      </c>
      <c r="G153" s="14" t="s">
        <v>37</v>
      </c>
      <c r="H153" s="14" t="s">
        <v>21</v>
      </c>
      <c r="I153" s="14" t="s">
        <v>29</v>
      </c>
      <c r="J153" s="13" t="s">
        <v>290</v>
      </c>
      <c r="K153" s="14" t="s">
        <v>38</v>
      </c>
      <c r="L153" s="14">
        <v>4</v>
      </c>
      <c r="M153" s="14" t="s">
        <v>29</v>
      </c>
      <c r="N153" s="14">
        <v>4</v>
      </c>
      <c r="R153" t="s">
        <v>293</v>
      </c>
    </row>
    <row r="154" spans="1:18" x14ac:dyDescent="0.25">
      <c r="A154" s="15">
        <v>153</v>
      </c>
      <c r="B154" s="16" t="s">
        <v>105</v>
      </c>
      <c r="C154" s="16" t="s">
        <v>11</v>
      </c>
      <c r="D154" s="16" t="s">
        <v>24</v>
      </c>
      <c r="E154" s="16" t="s">
        <v>12</v>
      </c>
      <c r="F154" s="16" t="s">
        <v>19</v>
      </c>
      <c r="G154" s="16" t="s">
        <v>29</v>
      </c>
      <c r="H154" s="16" t="s">
        <v>55</v>
      </c>
      <c r="I154" s="16" t="s">
        <v>19</v>
      </c>
      <c r="J154" s="16" t="s">
        <v>24</v>
      </c>
      <c r="K154" s="16" t="s">
        <v>24</v>
      </c>
      <c r="L154" s="16">
        <v>4</v>
      </c>
      <c r="M154" s="16" t="s">
        <v>19</v>
      </c>
      <c r="N154" s="16">
        <v>4</v>
      </c>
      <c r="R154" t="s">
        <v>293</v>
      </c>
    </row>
    <row r="155" spans="1:18" x14ac:dyDescent="0.25">
      <c r="A155" s="13">
        <v>154</v>
      </c>
      <c r="B155" s="14" t="s">
        <v>188</v>
      </c>
      <c r="C155" s="14" t="s">
        <v>11</v>
      </c>
      <c r="D155" s="14" t="s">
        <v>12</v>
      </c>
      <c r="E155" s="14" t="s">
        <v>29</v>
      </c>
      <c r="F155" s="14" t="s">
        <v>19</v>
      </c>
      <c r="G155" s="14" t="s">
        <v>21</v>
      </c>
      <c r="H155" s="14" t="s">
        <v>21</v>
      </c>
      <c r="I155" s="14" t="s">
        <v>29</v>
      </c>
      <c r="J155" s="13" t="s">
        <v>290</v>
      </c>
      <c r="K155" s="14" t="s">
        <v>29</v>
      </c>
      <c r="L155" s="14">
        <v>5</v>
      </c>
      <c r="M155" s="14" t="s">
        <v>21</v>
      </c>
      <c r="N155" s="14">
        <v>5</v>
      </c>
      <c r="R155" t="s">
        <v>293</v>
      </c>
    </row>
    <row r="156" spans="1:18" x14ac:dyDescent="0.25">
      <c r="A156" s="15">
        <v>155</v>
      </c>
      <c r="B156" s="16" t="s">
        <v>189</v>
      </c>
      <c r="C156" s="16" t="s">
        <v>11</v>
      </c>
      <c r="D156" s="16" t="s">
        <v>12</v>
      </c>
      <c r="E156" s="16" t="s">
        <v>19</v>
      </c>
      <c r="F156" s="16" t="s">
        <v>24</v>
      </c>
      <c r="G156" s="16" t="s">
        <v>15</v>
      </c>
      <c r="H156" s="16" t="s">
        <v>55</v>
      </c>
      <c r="I156" s="16" t="s">
        <v>19</v>
      </c>
      <c r="J156" s="16" t="s">
        <v>24</v>
      </c>
      <c r="K156" s="16" t="s">
        <v>19</v>
      </c>
      <c r="L156" s="16">
        <v>4</v>
      </c>
      <c r="M156" s="16" t="s">
        <v>24</v>
      </c>
      <c r="N156" s="16">
        <v>5</v>
      </c>
      <c r="R156" t="s">
        <v>293</v>
      </c>
    </row>
    <row r="157" spans="1:18" x14ac:dyDescent="0.25">
      <c r="A157" s="17">
        <v>156</v>
      </c>
      <c r="B157" s="18" t="s">
        <v>190</v>
      </c>
      <c r="C157" s="18" t="s">
        <v>11</v>
      </c>
      <c r="D157" s="18" t="s">
        <v>24</v>
      </c>
      <c r="E157" s="18" t="s">
        <v>18</v>
      </c>
      <c r="F157" s="18" t="s">
        <v>12</v>
      </c>
      <c r="G157" s="18" t="s">
        <v>26</v>
      </c>
      <c r="H157" s="18" t="s">
        <v>21</v>
      </c>
      <c r="I157" s="17" t="s">
        <v>29</v>
      </c>
      <c r="J157" s="17" t="s">
        <v>290</v>
      </c>
      <c r="K157" s="18" t="s">
        <v>21</v>
      </c>
      <c r="L157" s="18">
        <v>4</v>
      </c>
      <c r="M157" s="18" t="s">
        <v>29</v>
      </c>
      <c r="N157" s="18">
        <v>3</v>
      </c>
      <c r="R157" t="s">
        <v>293</v>
      </c>
    </row>
    <row r="158" spans="1:18" x14ac:dyDescent="0.25">
      <c r="A158" s="17">
        <v>157</v>
      </c>
      <c r="B158" s="18" t="s">
        <v>71</v>
      </c>
      <c r="C158" s="18" t="s">
        <v>11</v>
      </c>
      <c r="D158" s="18" t="s">
        <v>14</v>
      </c>
      <c r="E158" s="18" t="s">
        <v>13</v>
      </c>
      <c r="F158" s="18" t="s">
        <v>15</v>
      </c>
      <c r="G158" s="18" t="s">
        <v>19</v>
      </c>
      <c r="H158" s="18" t="s">
        <v>29</v>
      </c>
      <c r="I158" s="17" t="s">
        <v>290</v>
      </c>
      <c r="J158" s="17" t="s">
        <v>290</v>
      </c>
      <c r="K158" s="18" t="s">
        <v>13</v>
      </c>
      <c r="L158" s="18">
        <v>4</v>
      </c>
      <c r="M158" s="18" t="s">
        <v>14</v>
      </c>
      <c r="N158" s="18">
        <v>4</v>
      </c>
      <c r="R158" t="s">
        <v>266</v>
      </c>
    </row>
    <row r="159" spans="1:18" x14ac:dyDescent="0.25">
      <c r="A159" s="13">
        <v>158</v>
      </c>
      <c r="B159" s="14" t="s">
        <v>191</v>
      </c>
      <c r="C159" s="14" t="s">
        <v>11</v>
      </c>
      <c r="D159" s="14" t="s">
        <v>13</v>
      </c>
      <c r="E159" s="14" t="s">
        <v>14</v>
      </c>
      <c r="F159" s="14" t="s">
        <v>21</v>
      </c>
      <c r="G159" s="14" t="s">
        <v>12</v>
      </c>
      <c r="H159" s="14" t="s">
        <v>14</v>
      </c>
      <c r="I159" s="14" t="s">
        <v>13</v>
      </c>
      <c r="J159" s="13" t="s">
        <v>290</v>
      </c>
      <c r="K159" s="14" t="s">
        <v>13</v>
      </c>
      <c r="L159" s="14">
        <v>4</v>
      </c>
      <c r="M159" s="14" t="s">
        <v>14</v>
      </c>
      <c r="N159" s="14">
        <v>4</v>
      </c>
      <c r="R159" t="s">
        <v>293</v>
      </c>
    </row>
    <row r="160" spans="1:18" x14ac:dyDescent="0.25">
      <c r="A160" s="13">
        <v>159</v>
      </c>
      <c r="B160" s="14" t="s">
        <v>148</v>
      </c>
      <c r="C160" s="14" t="s">
        <v>11</v>
      </c>
      <c r="D160" s="14" t="s">
        <v>52</v>
      </c>
      <c r="E160" s="14" t="s">
        <v>15</v>
      </c>
      <c r="F160" s="14" t="s">
        <v>19</v>
      </c>
      <c r="G160" s="14" t="s">
        <v>29</v>
      </c>
      <c r="H160" s="14" t="s">
        <v>21</v>
      </c>
      <c r="I160" s="14" t="s">
        <v>52</v>
      </c>
      <c r="J160" s="13" t="s">
        <v>290</v>
      </c>
      <c r="K160" s="14" t="s">
        <v>52</v>
      </c>
      <c r="L160" s="14">
        <v>4</v>
      </c>
      <c r="M160" s="14" t="s">
        <v>21</v>
      </c>
      <c r="N160" s="14">
        <v>3</v>
      </c>
      <c r="R160" t="s">
        <v>293</v>
      </c>
    </row>
    <row r="161" spans="1:14" x14ac:dyDescent="0.25">
      <c r="B161" s="2"/>
      <c r="C161" s="2"/>
      <c r="D161" s="2"/>
      <c r="E161" s="2"/>
      <c r="F161" s="2"/>
      <c r="G161" s="2"/>
      <c r="H161" s="2"/>
      <c r="K161" s="2"/>
      <c r="L161" s="2"/>
      <c r="M161" s="2"/>
      <c r="N161" s="2"/>
    </row>
    <row r="162" spans="1:14" x14ac:dyDescent="0.25">
      <c r="A162" t="s">
        <v>192</v>
      </c>
      <c r="B162" s="2">
        <f>COUNTBLANK(B2:B160)</f>
        <v>0</v>
      </c>
      <c r="C162" s="2">
        <f t="shared" ref="C162:H162" si="0">COUNTBLANK(C2:C160)</f>
        <v>0</v>
      </c>
      <c r="D162" s="2">
        <f t="shared" si="0"/>
        <v>0</v>
      </c>
      <c r="E162" s="2">
        <f t="shared" si="0"/>
        <v>0</v>
      </c>
      <c r="F162" s="2">
        <f>COUNTBLANK(F2:F160)</f>
        <v>0</v>
      </c>
      <c r="G162" s="2">
        <f t="shared" si="0"/>
        <v>0</v>
      </c>
      <c r="H162" s="2">
        <f t="shared" si="0"/>
        <v>0</v>
      </c>
      <c r="K162" s="2">
        <f>COUNTBLANK(K2:K160)</f>
        <v>0</v>
      </c>
      <c r="L162" s="2">
        <f>COUNTBLANK(L2:L160)</f>
        <v>0</v>
      </c>
      <c r="M162" s="2">
        <f>COUNTBLANK(M2:M160)</f>
        <v>0</v>
      </c>
      <c r="N162" s="2">
        <f>COUNTBLANK(N2:N160)</f>
        <v>0</v>
      </c>
    </row>
    <row r="163" spans="1:14" x14ac:dyDescent="0.25">
      <c r="B163" s="2"/>
      <c r="C163" s="2"/>
      <c r="D163" s="2"/>
      <c r="E163" s="2"/>
      <c r="F163" s="2"/>
      <c r="G163" s="2"/>
      <c r="H163" s="2"/>
      <c r="K163" s="2"/>
      <c r="L163" s="2"/>
      <c r="M163" s="2"/>
      <c r="N163" s="2"/>
    </row>
    <row r="164" spans="1:14" ht="15.75" thickBot="1" x14ac:dyDescent="0.3">
      <c r="B164" s="2"/>
      <c r="C164" s="2"/>
      <c r="D164" s="2"/>
      <c r="E164" s="2"/>
      <c r="F164" s="2"/>
      <c r="G164" s="2"/>
      <c r="H164" s="2"/>
      <c r="K164" s="2"/>
      <c r="L164" s="2"/>
      <c r="M164" s="2"/>
      <c r="N164" s="2"/>
    </row>
    <row r="165" spans="1:14" x14ac:dyDescent="0.25">
      <c r="A165" s="3" t="s">
        <v>193</v>
      </c>
      <c r="B165" s="4" t="s">
        <v>194</v>
      </c>
      <c r="C165" s="2"/>
      <c r="D165" s="2"/>
      <c r="E165" s="2"/>
      <c r="F165" s="2"/>
      <c r="G165" s="2"/>
      <c r="H165" s="2"/>
      <c r="K165" s="2"/>
      <c r="L165" s="2"/>
      <c r="M165" s="2"/>
      <c r="N165" s="2"/>
    </row>
    <row r="166" spans="1:14" x14ac:dyDescent="0.25">
      <c r="A166" s="5" t="s">
        <v>195</v>
      </c>
      <c r="B166" s="6">
        <v>0</v>
      </c>
      <c r="C166" s="2"/>
      <c r="D166" s="2"/>
      <c r="E166" s="2"/>
      <c r="F166" s="2"/>
      <c r="G166" s="2"/>
      <c r="H166" s="2"/>
      <c r="K166" s="2"/>
      <c r="L166" s="2"/>
      <c r="M166" s="2"/>
      <c r="N166" s="2"/>
    </row>
    <row r="167" spans="1:14" x14ac:dyDescent="0.25">
      <c r="A167" s="5" t="s">
        <v>196</v>
      </c>
      <c r="B167" s="6">
        <v>0</v>
      </c>
      <c r="C167" s="2"/>
      <c r="D167" s="2"/>
      <c r="E167" s="2"/>
      <c r="F167" s="2"/>
      <c r="G167" s="2"/>
      <c r="H167" s="2"/>
      <c r="K167" s="2"/>
      <c r="L167" s="2"/>
      <c r="M167" s="2"/>
      <c r="N167" s="2"/>
    </row>
    <row r="168" spans="1:14" x14ac:dyDescent="0.25">
      <c r="A168" s="5" t="s">
        <v>197</v>
      </c>
      <c r="B168" s="6">
        <v>5</v>
      </c>
      <c r="C168" s="2"/>
      <c r="D168" s="2"/>
      <c r="E168" s="2"/>
      <c r="F168" s="2"/>
      <c r="G168" s="2"/>
      <c r="H168" s="2"/>
      <c r="K168" s="2"/>
      <c r="L168" s="2"/>
      <c r="M168" s="2"/>
      <c r="N168" s="2"/>
    </row>
    <row r="169" spans="1:14" x14ac:dyDescent="0.25">
      <c r="A169" s="5" t="s">
        <v>198</v>
      </c>
      <c r="B169" s="6">
        <v>5</v>
      </c>
      <c r="C169" s="2"/>
      <c r="D169" s="2"/>
      <c r="E169" s="2"/>
      <c r="F169" s="2"/>
      <c r="G169" s="2"/>
      <c r="H169" s="2"/>
      <c r="K169" s="2"/>
      <c r="L169" s="2"/>
      <c r="M169" s="2"/>
      <c r="N169" s="2"/>
    </row>
    <row r="170" spans="1:14" x14ac:dyDescent="0.25">
      <c r="A170" s="5" t="s">
        <v>199</v>
      </c>
      <c r="B170" s="6">
        <v>5</v>
      </c>
      <c r="C170" s="2"/>
      <c r="D170" s="2"/>
      <c r="E170" s="2"/>
      <c r="F170" s="2"/>
      <c r="G170" s="2"/>
      <c r="H170" s="2"/>
      <c r="K170" s="2"/>
      <c r="L170" s="2"/>
      <c r="M170" s="2"/>
      <c r="N170" s="2"/>
    </row>
    <row r="171" spans="1:14" x14ac:dyDescent="0.25">
      <c r="A171" s="5" t="s">
        <v>200</v>
      </c>
      <c r="B171" s="6">
        <v>5</v>
      </c>
      <c r="C171" s="2"/>
      <c r="D171" s="2"/>
      <c r="E171" s="2"/>
      <c r="F171" s="2"/>
      <c r="G171" s="2"/>
      <c r="H171" s="2"/>
      <c r="K171" s="2"/>
      <c r="L171" s="2"/>
      <c r="M171" s="2"/>
      <c r="N171" s="2"/>
    </row>
    <row r="172" spans="1:14" x14ac:dyDescent="0.25">
      <c r="A172" s="5" t="s">
        <v>201</v>
      </c>
      <c r="B172" s="6">
        <v>5</v>
      </c>
      <c r="C172" s="2"/>
      <c r="D172" s="2" t="s">
        <v>207</v>
      </c>
      <c r="E172" s="2"/>
      <c r="F172" s="2"/>
      <c r="G172" s="2"/>
      <c r="H172" s="2"/>
      <c r="K172" s="2"/>
      <c r="L172" s="2"/>
      <c r="M172" s="2"/>
      <c r="N172" s="2"/>
    </row>
    <row r="173" spans="1:14" x14ac:dyDescent="0.25">
      <c r="A173" s="5" t="s">
        <v>202</v>
      </c>
      <c r="B173" s="6">
        <v>5</v>
      </c>
      <c r="C173" s="2"/>
      <c r="D173" s="2">
        <f>COUNTA(B2:N160)</f>
        <v>2067</v>
      </c>
      <c r="E173" s="2"/>
      <c r="F173" s="2"/>
      <c r="G173" s="2"/>
      <c r="H173" s="2"/>
      <c r="K173" s="2"/>
      <c r="L173" s="2"/>
      <c r="M173" s="2"/>
      <c r="N173" s="2"/>
    </row>
    <row r="174" spans="1:14" x14ac:dyDescent="0.25">
      <c r="A174" s="5" t="s">
        <v>203</v>
      </c>
      <c r="B174" s="6">
        <v>5</v>
      </c>
      <c r="C174" s="2"/>
      <c r="D174" s="2" t="s">
        <v>208</v>
      </c>
      <c r="E174" s="2"/>
      <c r="F174" s="2"/>
      <c r="G174" s="2"/>
      <c r="H174" s="2"/>
      <c r="K174" s="2"/>
      <c r="L174" s="2"/>
      <c r="M174" s="2"/>
      <c r="N174" s="2"/>
    </row>
    <row r="175" spans="1:14" x14ac:dyDescent="0.25">
      <c r="A175" s="5" t="s">
        <v>191</v>
      </c>
      <c r="B175" s="6">
        <v>61</v>
      </c>
      <c r="C175" s="2"/>
      <c r="D175" s="2" t="s">
        <v>209</v>
      </c>
      <c r="E175" s="2"/>
      <c r="F175" s="2"/>
      <c r="G175" s="2"/>
      <c r="H175" s="2"/>
      <c r="K175" s="2"/>
      <c r="L175" s="2"/>
      <c r="M175" s="2"/>
      <c r="N175" s="2"/>
    </row>
    <row r="176" spans="1:14" x14ac:dyDescent="0.25">
      <c r="A176" s="5" t="s">
        <v>204</v>
      </c>
      <c r="B176" s="6">
        <v>67</v>
      </c>
      <c r="C176" s="2"/>
      <c r="D176" s="2"/>
      <c r="E176" s="2"/>
      <c r="F176" s="2"/>
      <c r="G176" s="2"/>
      <c r="H176" s="2"/>
      <c r="K176" s="2"/>
      <c r="L176" s="2"/>
      <c r="M176" s="2"/>
      <c r="N176" s="2"/>
    </row>
    <row r="177" spans="1:14" x14ac:dyDescent="0.25">
      <c r="A177" s="5"/>
      <c r="B177" s="6"/>
      <c r="C177" s="2"/>
      <c r="D177" s="2"/>
      <c r="E177" s="2"/>
      <c r="F177" s="2"/>
      <c r="G177" s="2"/>
      <c r="H177" s="2"/>
      <c r="K177" s="2"/>
      <c r="L177" s="2"/>
      <c r="M177" s="2"/>
      <c r="N177" s="2"/>
    </row>
    <row r="178" spans="1:14" x14ac:dyDescent="0.25">
      <c r="A178" s="7" t="s">
        <v>205</v>
      </c>
      <c r="B178" s="8" t="s">
        <v>206</v>
      </c>
      <c r="C178" s="2"/>
      <c r="E178" s="2"/>
      <c r="F178" s="2"/>
      <c r="G178" s="2"/>
      <c r="H178" s="2"/>
      <c r="K178" s="2"/>
      <c r="L178" s="2"/>
      <c r="M178" s="2"/>
      <c r="N178" s="2"/>
    </row>
    <row r="179" spans="1:14" ht="15.75" thickBot="1" x14ac:dyDescent="0.3">
      <c r="A179" s="9">
        <f>COUNTA(B2:N160) +SUM(B166:B176)</f>
        <v>2230</v>
      </c>
      <c r="B179" s="10">
        <f>SUM(B166:B176)</f>
        <v>163</v>
      </c>
      <c r="C179" s="2"/>
      <c r="E179" s="2"/>
      <c r="F179" s="2"/>
      <c r="G179" s="2"/>
      <c r="H179" s="2"/>
      <c r="K179" s="2"/>
      <c r="L179" s="2"/>
      <c r="M179" s="2"/>
      <c r="N179" s="2"/>
    </row>
    <row r="180" spans="1:14" x14ac:dyDescent="0.25">
      <c r="B180" s="2"/>
      <c r="C180" s="2"/>
      <c r="E180" s="2"/>
      <c r="F180" s="2"/>
      <c r="G180" s="2"/>
      <c r="H180" s="2"/>
      <c r="K180" s="2"/>
      <c r="L180" s="2"/>
      <c r="M180" s="2"/>
      <c r="N180" s="2"/>
    </row>
    <row r="181" spans="1:14" x14ac:dyDescent="0.25">
      <c r="B181" s="2"/>
      <c r="C181" s="2"/>
      <c r="E181" s="2"/>
      <c r="F181" s="2"/>
      <c r="G181" s="2"/>
      <c r="H181" s="2"/>
      <c r="K181" s="2"/>
      <c r="L181" s="2"/>
      <c r="M181" s="2"/>
      <c r="N181" s="2"/>
    </row>
    <row r="182" spans="1:14" x14ac:dyDescent="0.25">
      <c r="B182" s="2"/>
      <c r="C182" s="2"/>
      <c r="D182" s="2"/>
      <c r="E182" s="2"/>
      <c r="F182" s="2"/>
      <c r="G182" s="2"/>
      <c r="H182" s="2"/>
      <c r="K182" s="2"/>
      <c r="L182" s="2"/>
      <c r="M182" s="2"/>
      <c r="N182" s="2"/>
    </row>
    <row r="183" spans="1:14" ht="18.95" customHeight="1" x14ac:dyDescent="0.25">
      <c r="A183" s="25" t="s">
        <v>212</v>
      </c>
      <c r="B183" s="34" t="s">
        <v>215</v>
      </c>
      <c r="C183" s="34"/>
      <c r="D183" s="34" t="s">
        <v>273</v>
      </c>
      <c r="E183" s="34"/>
      <c r="F183" s="25" t="s">
        <v>222</v>
      </c>
      <c r="G183" s="25" t="s">
        <v>213</v>
      </c>
      <c r="H183" s="2"/>
      <c r="K183" s="2"/>
      <c r="L183" s="2"/>
      <c r="M183" s="2"/>
      <c r="N183" s="2"/>
    </row>
    <row r="184" spans="1:14" ht="18.95" customHeight="1" x14ac:dyDescent="0.25">
      <c r="A184" s="2" t="s">
        <v>216</v>
      </c>
      <c r="B184" s="35" t="s">
        <v>233</v>
      </c>
      <c r="C184" s="35"/>
      <c r="D184" s="35" t="s">
        <v>230</v>
      </c>
      <c r="E184" s="35"/>
      <c r="F184" s="2" t="s">
        <v>223</v>
      </c>
      <c r="G184" s="26" t="s">
        <v>246</v>
      </c>
      <c r="H184" s="2"/>
      <c r="K184" s="2"/>
      <c r="L184" s="2"/>
      <c r="M184" s="2"/>
      <c r="N184" s="2"/>
    </row>
    <row r="185" spans="1:14" ht="18.95" customHeight="1" x14ac:dyDescent="0.25">
      <c r="A185" s="2" t="s">
        <v>217</v>
      </c>
      <c r="B185" s="35" t="s">
        <v>218</v>
      </c>
      <c r="C185" s="35"/>
      <c r="D185" s="35" t="s">
        <v>229</v>
      </c>
      <c r="E185" s="35"/>
      <c r="F185" s="2" t="s">
        <v>224</v>
      </c>
      <c r="G185" s="26" t="s">
        <v>246</v>
      </c>
      <c r="H185" s="2"/>
      <c r="K185" s="2"/>
      <c r="L185" s="2"/>
      <c r="M185" s="2"/>
      <c r="N185" s="2"/>
    </row>
    <row r="186" spans="1:14" ht="18.95" customHeight="1" x14ac:dyDescent="0.25">
      <c r="A186" s="2" t="s">
        <v>219</v>
      </c>
      <c r="B186" s="35" t="s">
        <v>220</v>
      </c>
      <c r="C186" s="35"/>
      <c r="D186" s="35" t="s">
        <v>234</v>
      </c>
      <c r="E186" s="35"/>
      <c r="F186" s="2" t="s">
        <v>245</v>
      </c>
      <c r="G186" s="26" t="s">
        <v>246</v>
      </c>
      <c r="H186" s="2"/>
      <c r="K186" s="2"/>
      <c r="L186" s="2"/>
      <c r="M186" s="2"/>
      <c r="N186" s="2"/>
    </row>
    <row r="187" spans="1:14" ht="18.95" customHeight="1" x14ac:dyDescent="0.25">
      <c r="A187" s="2" t="s">
        <v>221</v>
      </c>
      <c r="B187" s="35" t="s">
        <v>231</v>
      </c>
      <c r="C187" s="35"/>
      <c r="D187" s="35" t="s">
        <v>232</v>
      </c>
      <c r="E187" s="35"/>
      <c r="F187" s="2" t="s">
        <v>244</v>
      </c>
      <c r="G187" s="26" t="s">
        <v>246</v>
      </c>
      <c r="H187" s="2"/>
      <c r="K187" s="2"/>
      <c r="L187" s="2"/>
      <c r="M187" s="2"/>
      <c r="N187" s="2"/>
    </row>
    <row r="188" spans="1:14" ht="18.95" customHeight="1" x14ac:dyDescent="0.25">
      <c r="A188" s="2" t="s">
        <v>225</v>
      </c>
      <c r="B188" s="35" t="s">
        <v>226</v>
      </c>
      <c r="C188" s="35"/>
      <c r="D188" s="35" t="s">
        <v>227</v>
      </c>
      <c r="E188" s="35"/>
      <c r="F188" s="2" t="s">
        <v>243</v>
      </c>
      <c r="G188" s="26" t="s">
        <v>246</v>
      </c>
      <c r="H188" s="2"/>
      <c r="K188" s="2"/>
      <c r="L188" s="2"/>
      <c r="M188" s="2"/>
      <c r="N188" s="2"/>
    </row>
    <row r="189" spans="1:14" ht="18.95" customHeight="1" x14ac:dyDescent="0.25">
      <c r="A189" s="2" t="s">
        <v>228</v>
      </c>
      <c r="B189" s="36" t="s">
        <v>251</v>
      </c>
      <c r="C189" s="36"/>
      <c r="D189" s="36" t="s">
        <v>252</v>
      </c>
      <c r="E189" s="36"/>
      <c r="F189" s="2" t="s">
        <v>242</v>
      </c>
      <c r="G189" s="26" t="s">
        <v>246</v>
      </c>
      <c r="H189" s="2"/>
      <c r="K189" s="2"/>
      <c r="L189" s="2"/>
      <c r="M189" s="2"/>
      <c r="N189" s="2"/>
    </row>
    <row r="190" spans="1:14" ht="63.6" customHeight="1" x14ac:dyDescent="0.25">
      <c r="A190" s="2" t="s">
        <v>235</v>
      </c>
      <c r="B190" s="36" t="s">
        <v>253</v>
      </c>
      <c r="C190" s="36"/>
      <c r="D190" s="36" t="s">
        <v>254</v>
      </c>
      <c r="E190" s="36"/>
      <c r="F190" s="2" t="s">
        <v>241</v>
      </c>
      <c r="G190" s="26" t="s">
        <v>246</v>
      </c>
      <c r="H190" s="2"/>
      <c r="K190" s="2"/>
      <c r="L190" s="2"/>
      <c r="M190" s="2"/>
      <c r="N190" s="2"/>
    </row>
    <row r="191" spans="1:14" ht="63.6" customHeight="1" x14ac:dyDescent="0.25">
      <c r="A191" s="2" t="s">
        <v>236</v>
      </c>
      <c r="B191" s="37" t="s">
        <v>258</v>
      </c>
      <c r="C191" s="37"/>
      <c r="D191" s="37" t="s">
        <v>257</v>
      </c>
      <c r="E191" s="37"/>
      <c r="F191" s="2" t="s">
        <v>240</v>
      </c>
      <c r="G191" s="26" t="s">
        <v>246</v>
      </c>
      <c r="H191" s="2"/>
      <c r="K191" s="2"/>
      <c r="L191" s="2"/>
      <c r="M191" s="2"/>
      <c r="N191" s="2"/>
    </row>
    <row r="192" spans="1:14" ht="63.6" customHeight="1" x14ac:dyDescent="0.25">
      <c r="A192" s="2" t="s">
        <v>237</v>
      </c>
      <c r="B192" s="37" t="s">
        <v>255</v>
      </c>
      <c r="C192" s="37"/>
      <c r="D192" s="37" t="s">
        <v>256</v>
      </c>
      <c r="E192" s="37"/>
      <c r="F192" s="2" t="s">
        <v>238</v>
      </c>
      <c r="G192" s="26" t="s">
        <v>246</v>
      </c>
      <c r="H192" s="2"/>
      <c r="K192" s="2"/>
      <c r="L192" s="2"/>
      <c r="M192" s="2"/>
      <c r="N192" s="2"/>
    </row>
    <row r="193" spans="1:14" ht="16.5" customHeight="1" x14ac:dyDescent="0.25">
      <c r="A193" s="2" t="s">
        <v>119</v>
      </c>
      <c r="B193" s="38" t="s">
        <v>260</v>
      </c>
      <c r="C193" s="38"/>
      <c r="D193" s="38" t="s">
        <v>259</v>
      </c>
      <c r="E193" s="38"/>
      <c r="F193" s="2" t="s">
        <v>239</v>
      </c>
      <c r="G193" s="26" t="s">
        <v>246</v>
      </c>
      <c r="H193" s="2"/>
      <c r="K193" s="2"/>
      <c r="L193" s="2"/>
      <c r="M193" s="2"/>
      <c r="N193" s="2"/>
    </row>
    <row r="194" spans="1:14" ht="18.95" customHeight="1" x14ac:dyDescent="0.25">
      <c r="A194" s="2" t="s">
        <v>247</v>
      </c>
      <c r="B194" s="35" t="s">
        <v>250</v>
      </c>
      <c r="C194" s="35"/>
      <c r="D194" s="2"/>
      <c r="E194" s="2"/>
      <c r="F194" s="2"/>
      <c r="G194" s="26" t="s">
        <v>246</v>
      </c>
      <c r="H194" s="2"/>
      <c r="K194" s="2"/>
      <c r="L194" s="2"/>
      <c r="M194" s="2"/>
      <c r="N194" s="2"/>
    </row>
    <row r="195" spans="1:14" ht="18.95" customHeight="1" x14ac:dyDescent="0.25">
      <c r="A195" s="2" t="s">
        <v>248</v>
      </c>
      <c r="B195" s="35" t="s">
        <v>250</v>
      </c>
      <c r="C195" s="35"/>
      <c r="D195" s="2"/>
      <c r="E195" s="2"/>
      <c r="F195" s="2"/>
      <c r="G195" s="26" t="s">
        <v>246</v>
      </c>
    </row>
    <row r="196" spans="1:14" ht="18.95" customHeight="1" x14ac:dyDescent="0.25">
      <c r="A196" s="2" t="s">
        <v>249</v>
      </c>
      <c r="B196" s="2"/>
      <c r="C196" s="2"/>
      <c r="D196" s="2"/>
      <c r="E196" s="2"/>
      <c r="F196" s="2"/>
      <c r="G196" s="2"/>
      <c r="H196" s="2"/>
      <c r="K196" s="2"/>
      <c r="L196" s="2"/>
      <c r="M196" s="2"/>
      <c r="N196" s="2"/>
    </row>
    <row r="197" spans="1:14" ht="14.45" customHeight="1" x14ac:dyDescent="0.25">
      <c r="A197" s="2" t="s">
        <v>267</v>
      </c>
      <c r="B197" s="35" t="s">
        <v>275</v>
      </c>
      <c r="C197" s="35"/>
      <c r="D197" s="2"/>
      <c r="E197" s="2"/>
      <c r="F197" s="2"/>
      <c r="G197" s="26" t="s">
        <v>246</v>
      </c>
      <c r="H197" s="2"/>
      <c r="K197" s="2"/>
      <c r="L197" s="2"/>
      <c r="M197" s="2"/>
      <c r="N197" s="2"/>
    </row>
    <row r="198" spans="1:14" ht="18" customHeight="1" x14ac:dyDescent="0.25">
      <c r="A198" s="2" t="s">
        <v>268</v>
      </c>
      <c r="B198" t="s">
        <v>294</v>
      </c>
      <c r="F198" t="s">
        <v>295</v>
      </c>
      <c r="G198" s="26" t="s">
        <v>246</v>
      </c>
      <c r="H198" s="2"/>
      <c r="K198" s="2"/>
      <c r="L198" s="2"/>
      <c r="M198" s="2"/>
      <c r="N198" s="2"/>
    </row>
    <row r="199" spans="1:14" ht="14.45" customHeight="1" x14ac:dyDescent="0.25">
      <c r="A199" s="2" t="s">
        <v>269</v>
      </c>
      <c r="B199" t="s">
        <v>283</v>
      </c>
      <c r="D199" t="s">
        <v>278</v>
      </c>
      <c r="F199" t="s">
        <v>296</v>
      </c>
      <c r="G199" s="26" t="s">
        <v>246</v>
      </c>
      <c r="H199" s="2"/>
      <c r="K199" s="2"/>
      <c r="L199" s="2"/>
      <c r="M199" s="2"/>
      <c r="N199" s="2"/>
    </row>
    <row r="200" spans="1:14" ht="14.45" customHeight="1" x14ac:dyDescent="0.25">
      <c r="A200" s="2" t="s">
        <v>287</v>
      </c>
      <c r="B200" s="35" t="s">
        <v>226</v>
      </c>
      <c r="C200" s="35"/>
      <c r="D200" s="35" t="s">
        <v>227</v>
      </c>
      <c r="E200" s="35"/>
      <c r="F200" t="s">
        <v>297</v>
      </c>
      <c r="G200" s="26" t="s">
        <v>246</v>
      </c>
      <c r="H200" s="2"/>
      <c r="K200" s="2"/>
      <c r="L200" s="2"/>
      <c r="M200" s="2"/>
      <c r="N200" s="2"/>
    </row>
    <row r="201" spans="1:14" ht="31.5" customHeight="1" x14ac:dyDescent="0.25">
      <c r="A201" s="29" t="s">
        <v>276</v>
      </c>
      <c r="B201" t="s">
        <v>286</v>
      </c>
      <c r="D201" t="s">
        <v>285</v>
      </c>
      <c r="F201" t="s">
        <v>277</v>
      </c>
      <c r="G201" s="26" t="s">
        <v>246</v>
      </c>
      <c r="H201" s="2"/>
      <c r="K201" s="2"/>
      <c r="L201" s="2"/>
      <c r="M201" s="2"/>
      <c r="N201" s="2"/>
    </row>
    <row r="202" spans="1:14" x14ac:dyDescent="0.25">
      <c r="A202" s="2" t="s">
        <v>270</v>
      </c>
      <c r="B202" t="s">
        <v>284</v>
      </c>
      <c r="D202" t="s">
        <v>282</v>
      </c>
      <c r="F202" t="s">
        <v>298</v>
      </c>
      <c r="G202" s="26" t="s">
        <v>246</v>
      </c>
      <c r="H202" s="2"/>
      <c r="K202" s="2"/>
      <c r="L202" s="2"/>
      <c r="M202" s="2"/>
      <c r="N202" s="2"/>
    </row>
    <row r="203" spans="1:14" x14ac:dyDescent="0.25">
      <c r="A203" s="2" t="s">
        <v>279</v>
      </c>
      <c r="B203" s="2"/>
      <c r="C203" s="2"/>
      <c r="D203" s="2"/>
      <c r="E203" s="2"/>
      <c r="F203" s="2" t="s">
        <v>280</v>
      </c>
      <c r="G203" s="26" t="s">
        <v>246</v>
      </c>
      <c r="H203" s="2"/>
      <c r="K203" s="2"/>
      <c r="L203" s="2"/>
      <c r="M203" s="2"/>
      <c r="N203" s="2"/>
    </row>
    <row r="204" spans="1:14" x14ac:dyDescent="0.25">
      <c r="A204" s="2" t="s">
        <v>281</v>
      </c>
      <c r="B204" t="s">
        <v>288</v>
      </c>
      <c r="D204" t="s">
        <v>227</v>
      </c>
      <c r="F204" t="s">
        <v>289</v>
      </c>
      <c r="G204" s="26" t="s">
        <v>246</v>
      </c>
      <c r="H204" s="2"/>
      <c r="K204" s="2"/>
      <c r="L204" s="2"/>
      <c r="M204" s="2"/>
      <c r="N204" s="2"/>
    </row>
    <row r="205" spans="1:14" x14ac:dyDescent="0.25">
      <c r="A205" s="2" t="s">
        <v>272</v>
      </c>
      <c r="H205" s="2"/>
      <c r="K205" s="2"/>
      <c r="L205" s="2"/>
      <c r="M205" s="2"/>
      <c r="N205" s="2"/>
    </row>
    <row r="206" spans="1:14" x14ac:dyDescent="0.25">
      <c r="A206" s="2" t="s">
        <v>271</v>
      </c>
      <c r="B206" s="2"/>
      <c r="C206" s="2"/>
      <c r="D206" s="2"/>
      <c r="E206" s="2"/>
      <c r="F206" s="2"/>
      <c r="G206" s="2"/>
      <c r="H206" s="2"/>
      <c r="K206" s="2"/>
      <c r="L206" s="2"/>
      <c r="M206" s="2"/>
      <c r="N206" s="2"/>
    </row>
    <row r="208" spans="1:14" x14ac:dyDescent="0.25">
      <c r="B208" s="2"/>
      <c r="C208" s="2"/>
      <c r="D208" s="2"/>
      <c r="E208" s="2"/>
      <c r="F208" s="2"/>
      <c r="G208" s="2"/>
      <c r="H208" s="2"/>
      <c r="K208" s="2"/>
      <c r="L208" s="2"/>
      <c r="M208" s="2"/>
      <c r="N208" s="2"/>
    </row>
    <row r="209" spans="2:14" x14ac:dyDescent="0.25">
      <c r="B209" s="2"/>
      <c r="C209" s="2"/>
      <c r="D209" s="2"/>
      <c r="E209" s="2"/>
      <c r="F209" s="2"/>
      <c r="G209" s="2"/>
      <c r="H209" s="2"/>
      <c r="K209" s="2"/>
      <c r="L209" s="2"/>
      <c r="M209" s="2"/>
      <c r="N209" s="2"/>
    </row>
    <row r="210" spans="2:14" x14ac:dyDescent="0.25">
      <c r="B210" s="2"/>
      <c r="C210" s="2"/>
      <c r="D210" s="2"/>
      <c r="E210" s="2"/>
      <c r="F210" s="2"/>
      <c r="G210" s="2"/>
      <c r="H210" s="2"/>
      <c r="K210" s="2"/>
      <c r="L210" s="2"/>
      <c r="M210" s="2"/>
      <c r="N210" s="2"/>
    </row>
    <row r="211" spans="2:14" x14ac:dyDescent="0.25">
      <c r="B211" s="2"/>
      <c r="C211" s="2"/>
      <c r="D211" s="2"/>
      <c r="E211" s="2"/>
      <c r="F211" s="2"/>
      <c r="G211" s="2"/>
      <c r="H211" s="2"/>
      <c r="K211" s="2"/>
      <c r="L211" s="2"/>
      <c r="M211" s="2"/>
      <c r="N211" s="2"/>
    </row>
    <row r="212" spans="2:14" x14ac:dyDescent="0.25">
      <c r="B212" s="2"/>
      <c r="C212" s="2"/>
      <c r="D212" s="2"/>
      <c r="E212" s="2"/>
      <c r="F212" s="2"/>
      <c r="G212" s="2"/>
      <c r="H212" s="2"/>
      <c r="K212" s="2"/>
      <c r="L212" s="2"/>
      <c r="M212" s="2"/>
      <c r="N212" s="2"/>
    </row>
    <row r="213" spans="2:14" x14ac:dyDescent="0.25">
      <c r="B213" s="2"/>
      <c r="C213" s="2"/>
      <c r="D213" s="2"/>
      <c r="E213" s="2"/>
      <c r="F213" s="2"/>
      <c r="G213" s="2"/>
      <c r="H213" s="2"/>
      <c r="K213" s="2"/>
      <c r="L213" s="2"/>
      <c r="M213" s="2"/>
      <c r="N213" s="2"/>
    </row>
    <row r="214" spans="2:14" x14ac:dyDescent="0.25">
      <c r="B214" s="2"/>
      <c r="C214" s="2"/>
      <c r="D214" s="2"/>
      <c r="E214" s="2"/>
      <c r="F214" s="2"/>
      <c r="G214" s="2"/>
      <c r="H214" s="2"/>
      <c r="K214" s="2"/>
      <c r="L214" s="2"/>
      <c r="M214" s="2"/>
      <c r="N214" s="2"/>
    </row>
    <row r="215" spans="2:14" x14ac:dyDescent="0.25">
      <c r="B215" s="2"/>
      <c r="C215" s="2"/>
      <c r="D215" s="2"/>
      <c r="E215" s="2"/>
      <c r="F215" s="2"/>
      <c r="G215" s="2"/>
      <c r="H215" s="2"/>
      <c r="K215" s="2"/>
      <c r="L215" s="2"/>
      <c r="M215" s="2"/>
      <c r="N215" s="2"/>
    </row>
    <row r="216" spans="2:14" x14ac:dyDescent="0.25">
      <c r="B216" s="2"/>
      <c r="C216" s="2"/>
      <c r="D216" s="2"/>
      <c r="E216" s="2"/>
      <c r="F216" s="2"/>
      <c r="G216" s="2"/>
      <c r="H216" s="2"/>
      <c r="K216" s="2"/>
      <c r="L216" s="2"/>
      <c r="M216" s="2"/>
      <c r="N216" s="2"/>
    </row>
    <row r="217" spans="2:14" x14ac:dyDescent="0.25">
      <c r="B217" s="2"/>
      <c r="C217" s="2"/>
      <c r="D217" s="2"/>
      <c r="E217" s="2"/>
      <c r="F217" s="2"/>
      <c r="G217" s="2"/>
      <c r="H217" s="2"/>
      <c r="K217" s="2"/>
      <c r="L217" s="2"/>
      <c r="M217" s="2"/>
      <c r="N217" s="2"/>
    </row>
    <row r="218" spans="2:14" x14ac:dyDescent="0.25">
      <c r="B218" s="2"/>
      <c r="C218" s="2"/>
      <c r="D218" s="2"/>
      <c r="E218" s="2"/>
      <c r="F218" s="2"/>
      <c r="G218" s="2"/>
      <c r="H218" s="2"/>
      <c r="K218" s="2"/>
      <c r="L218" s="2"/>
      <c r="M218" s="2"/>
      <c r="N218" s="2"/>
    </row>
    <row r="219" spans="2:14" x14ac:dyDescent="0.25">
      <c r="B219" s="2"/>
      <c r="C219" s="2"/>
      <c r="D219" s="2"/>
      <c r="E219" s="2"/>
      <c r="F219" s="2"/>
      <c r="G219" s="2"/>
      <c r="H219" s="2"/>
      <c r="K219" s="2"/>
      <c r="L219" s="2"/>
      <c r="M219" s="2"/>
      <c r="N219" s="2"/>
    </row>
    <row r="220" spans="2:14" x14ac:dyDescent="0.25">
      <c r="B220" s="2"/>
      <c r="C220" s="2"/>
      <c r="D220" s="2"/>
      <c r="E220" s="2"/>
      <c r="F220" s="2"/>
      <c r="G220" s="2"/>
      <c r="H220" s="2"/>
      <c r="K220" s="2"/>
      <c r="L220" s="2"/>
      <c r="M220" s="2"/>
      <c r="N220" s="2"/>
    </row>
    <row r="221" spans="2:14" x14ac:dyDescent="0.25">
      <c r="B221" s="2"/>
      <c r="C221" s="2"/>
      <c r="D221" s="2"/>
      <c r="E221" s="2"/>
      <c r="F221" s="2"/>
      <c r="G221" s="2"/>
      <c r="H221" s="2"/>
      <c r="K221" s="2"/>
      <c r="L221" s="2"/>
      <c r="M221" s="2"/>
      <c r="N221" s="2"/>
    </row>
    <row r="222" spans="2:14" x14ac:dyDescent="0.25">
      <c r="B222" s="2"/>
      <c r="C222" s="2"/>
      <c r="D222" s="2"/>
      <c r="E222" s="2"/>
      <c r="F222" s="2"/>
      <c r="G222" s="2"/>
      <c r="H222" s="2"/>
      <c r="K222" s="2"/>
      <c r="L222" s="2"/>
      <c r="M222" s="2"/>
      <c r="N222" s="2"/>
    </row>
    <row r="223" spans="2:14" x14ac:dyDescent="0.25">
      <c r="B223" s="2"/>
      <c r="C223" s="2"/>
      <c r="D223" s="2"/>
      <c r="E223" s="2"/>
      <c r="F223" s="2"/>
      <c r="G223" s="2"/>
      <c r="H223" s="2"/>
      <c r="K223" s="2"/>
      <c r="L223" s="2"/>
      <c r="M223" s="2"/>
      <c r="N223" s="2"/>
    </row>
    <row r="224" spans="2:14" x14ac:dyDescent="0.25">
      <c r="B224" s="2"/>
      <c r="C224" s="2"/>
      <c r="D224" s="2"/>
      <c r="E224" s="2"/>
      <c r="F224" s="2"/>
      <c r="G224" s="2"/>
      <c r="H224" s="2"/>
      <c r="K224" s="2"/>
      <c r="L224" s="2"/>
      <c r="M224" s="2"/>
      <c r="N224" s="2"/>
    </row>
    <row r="225" spans="2:14" x14ac:dyDescent="0.25">
      <c r="B225" s="2"/>
      <c r="C225" s="2"/>
      <c r="D225" s="2"/>
      <c r="E225" s="2"/>
      <c r="F225" s="2"/>
      <c r="G225" s="2"/>
      <c r="H225" s="2"/>
      <c r="K225" s="2"/>
      <c r="L225" s="2"/>
      <c r="M225" s="2"/>
      <c r="N225" s="2"/>
    </row>
    <row r="226" spans="2:14" x14ac:dyDescent="0.25">
      <c r="B226" s="2"/>
      <c r="C226" s="2"/>
      <c r="D226" s="2"/>
      <c r="E226" s="2"/>
      <c r="F226" s="2"/>
      <c r="G226" s="2"/>
      <c r="H226" s="2"/>
      <c r="K226" s="2"/>
      <c r="L226" s="2"/>
      <c r="M226" s="2"/>
      <c r="N226" s="2"/>
    </row>
    <row r="227" spans="2:14" x14ac:dyDescent="0.25">
      <c r="B227" s="2"/>
      <c r="C227" s="2"/>
      <c r="D227" s="2"/>
      <c r="E227" s="2"/>
      <c r="F227" s="2"/>
      <c r="G227" s="2"/>
      <c r="H227" s="2"/>
      <c r="K227" s="2"/>
      <c r="L227" s="2"/>
      <c r="M227" s="2"/>
      <c r="N227" s="2"/>
    </row>
    <row r="228" spans="2:14" x14ac:dyDescent="0.25">
      <c r="B228" s="2"/>
      <c r="C228" s="2"/>
      <c r="D228" s="2"/>
      <c r="E228" s="2"/>
      <c r="F228" s="2"/>
      <c r="G228" s="2"/>
      <c r="H228" s="2"/>
      <c r="K228" s="2"/>
      <c r="L228" s="2"/>
      <c r="M228" s="2"/>
      <c r="N228" s="2"/>
    </row>
    <row r="229" spans="2:14" x14ac:dyDescent="0.25">
      <c r="B229" s="2"/>
      <c r="C229" s="2"/>
      <c r="D229" s="2"/>
      <c r="E229" s="2"/>
      <c r="F229" s="2"/>
      <c r="G229" s="2"/>
      <c r="H229" s="2"/>
      <c r="K229" s="2"/>
      <c r="L229" s="2"/>
      <c r="M229" s="2"/>
      <c r="N229" s="2"/>
    </row>
    <row r="230" spans="2:14" x14ac:dyDescent="0.25">
      <c r="B230" s="2"/>
      <c r="C230" s="2"/>
      <c r="D230" s="2"/>
      <c r="E230" s="2"/>
      <c r="F230" s="2"/>
      <c r="G230" s="2"/>
      <c r="H230" s="2"/>
      <c r="K230" s="2"/>
      <c r="L230" s="2"/>
      <c r="M230" s="2"/>
      <c r="N230" s="2"/>
    </row>
    <row r="231" spans="2:14" x14ac:dyDescent="0.25">
      <c r="B231" s="2"/>
      <c r="C231" s="2"/>
      <c r="D231" s="2"/>
      <c r="E231" s="2"/>
      <c r="F231" s="2"/>
      <c r="G231" s="2"/>
      <c r="H231" s="2"/>
      <c r="K231" s="2"/>
      <c r="L231" s="2"/>
      <c r="M231" s="2"/>
      <c r="N231" s="2"/>
    </row>
    <row r="232" spans="2:14" x14ac:dyDescent="0.25">
      <c r="B232" s="2"/>
      <c r="C232" s="2"/>
      <c r="D232" s="2"/>
      <c r="E232" s="2"/>
      <c r="F232" s="2"/>
      <c r="G232" s="2"/>
      <c r="H232" s="2"/>
      <c r="K232" s="2"/>
      <c r="L232" s="2"/>
      <c r="M232" s="2"/>
      <c r="N232" s="2"/>
    </row>
    <row r="233" spans="2:14" x14ac:dyDescent="0.25">
      <c r="B233" s="2"/>
      <c r="C233" s="2"/>
      <c r="D233" s="2"/>
      <c r="E233" s="2"/>
      <c r="F233" s="2"/>
      <c r="G233" s="2"/>
      <c r="H233" s="2"/>
      <c r="K233" s="2"/>
      <c r="L233" s="2"/>
      <c r="M233" s="2"/>
      <c r="N233" s="2"/>
    </row>
    <row r="234" spans="2:14" x14ac:dyDescent="0.25">
      <c r="B234" s="2"/>
      <c r="C234" s="2"/>
      <c r="D234" s="2"/>
      <c r="E234" s="2"/>
      <c r="F234" s="2"/>
      <c r="G234" s="2"/>
      <c r="H234" s="2"/>
      <c r="K234" s="2"/>
      <c r="L234" s="2"/>
      <c r="M234" s="2"/>
      <c r="N234" s="2"/>
    </row>
    <row r="235" spans="2:14" x14ac:dyDescent="0.25">
      <c r="B235" s="2"/>
      <c r="C235" s="2"/>
      <c r="D235" s="2"/>
      <c r="E235" s="2"/>
      <c r="F235" s="2"/>
      <c r="G235" s="2"/>
      <c r="H235" s="2"/>
      <c r="K235" s="2"/>
      <c r="L235" s="2"/>
      <c r="M235" s="2"/>
      <c r="N235" s="2"/>
    </row>
    <row r="236" spans="2:14" x14ac:dyDescent="0.25">
      <c r="B236" s="2"/>
      <c r="C236" s="2"/>
      <c r="D236" s="2"/>
      <c r="E236" s="2"/>
      <c r="F236" s="2"/>
      <c r="G236" s="2"/>
      <c r="H236" s="2"/>
      <c r="K236" s="2"/>
      <c r="L236" s="2"/>
      <c r="M236" s="2"/>
      <c r="N236" s="2"/>
    </row>
    <row r="237" spans="2:14" x14ac:dyDescent="0.25">
      <c r="B237" s="2"/>
      <c r="C237" s="2"/>
      <c r="D237" s="2"/>
      <c r="E237" s="2"/>
      <c r="F237" s="2"/>
      <c r="G237" s="2"/>
      <c r="H237" s="2"/>
      <c r="K237" s="2"/>
      <c r="L237" s="2"/>
      <c r="M237" s="2"/>
      <c r="N237" s="2"/>
    </row>
    <row r="238" spans="2:14" x14ac:dyDescent="0.25">
      <c r="B238" s="2"/>
      <c r="C238" s="2"/>
      <c r="D238" s="2"/>
      <c r="E238" s="2"/>
      <c r="F238" s="2"/>
      <c r="G238" s="2"/>
      <c r="H238" s="2"/>
      <c r="K238" s="2"/>
      <c r="L238" s="2"/>
      <c r="M238" s="2"/>
      <c r="N238" s="2"/>
    </row>
    <row r="239" spans="2:14" x14ac:dyDescent="0.25">
      <c r="B239" s="2"/>
      <c r="C239" s="2"/>
      <c r="D239" s="2"/>
      <c r="E239" s="2"/>
      <c r="F239" s="2"/>
      <c r="G239" s="2"/>
      <c r="H239" s="2"/>
      <c r="K239" s="2"/>
      <c r="L239" s="2"/>
      <c r="M239" s="2"/>
      <c r="N239" s="2"/>
    </row>
    <row r="240" spans="2:14" x14ac:dyDescent="0.25">
      <c r="B240" s="2"/>
      <c r="C240" s="2"/>
      <c r="D240" s="2"/>
      <c r="E240" s="2"/>
      <c r="F240" s="2"/>
      <c r="G240" s="2"/>
      <c r="H240" s="2"/>
      <c r="K240" s="2"/>
      <c r="L240" s="2"/>
      <c r="M240" s="2"/>
      <c r="N240" s="2"/>
    </row>
    <row r="241" spans="2:14" x14ac:dyDescent="0.25">
      <c r="B241" s="2"/>
      <c r="C241" s="2"/>
      <c r="D241" s="2"/>
      <c r="E241" s="2"/>
      <c r="F241" s="2"/>
      <c r="G241" s="2"/>
      <c r="H241" s="2"/>
      <c r="K241" s="2"/>
      <c r="L241" s="2"/>
      <c r="M241" s="2"/>
      <c r="N241" s="2"/>
    </row>
    <row r="242" spans="2:14" x14ac:dyDescent="0.25">
      <c r="B242" s="2"/>
      <c r="C242" s="2"/>
      <c r="D242" s="2"/>
      <c r="E242" s="2"/>
      <c r="F242" s="2"/>
      <c r="G242" s="2"/>
      <c r="H242" s="2"/>
      <c r="K242" s="2"/>
      <c r="L242" s="2"/>
      <c r="M242" s="2"/>
      <c r="N242" s="2"/>
    </row>
    <row r="243" spans="2:14" x14ac:dyDescent="0.25">
      <c r="B243" s="2"/>
      <c r="C243" s="2"/>
      <c r="D243" s="2"/>
      <c r="E243" s="2"/>
      <c r="F243" s="2"/>
      <c r="G243" s="2"/>
      <c r="H243" s="2"/>
      <c r="K243" s="2"/>
      <c r="L243" s="2"/>
      <c r="M243" s="2"/>
      <c r="N243" s="2"/>
    </row>
    <row r="244" spans="2:14" x14ac:dyDescent="0.25">
      <c r="B244" s="2"/>
      <c r="C244" s="2"/>
      <c r="D244" s="2"/>
      <c r="E244" s="2"/>
      <c r="F244" s="2"/>
      <c r="G244" s="2"/>
      <c r="H244" s="2"/>
      <c r="K244" s="2"/>
      <c r="L244" s="2"/>
      <c r="M244" s="2"/>
      <c r="N244" s="2"/>
    </row>
    <row r="245" spans="2:14" x14ac:dyDescent="0.25">
      <c r="B245" s="2"/>
      <c r="C245" s="2"/>
      <c r="D245" s="2"/>
      <c r="E245" s="2"/>
      <c r="F245" s="2"/>
      <c r="G245" s="2"/>
      <c r="H245" s="2"/>
      <c r="K245" s="2"/>
      <c r="L245" s="2"/>
      <c r="M245" s="2"/>
      <c r="N245" s="2"/>
    </row>
    <row r="246" spans="2:14" x14ac:dyDescent="0.25">
      <c r="B246" s="2"/>
      <c r="C246" s="2"/>
      <c r="D246" s="2"/>
      <c r="E246" s="2"/>
      <c r="F246" s="2"/>
      <c r="G246" s="2"/>
      <c r="H246" s="2"/>
      <c r="K246" s="2"/>
      <c r="L246" s="2"/>
      <c r="M246" s="2"/>
      <c r="N246" s="2"/>
    </row>
    <row r="247" spans="2:14" x14ac:dyDescent="0.25">
      <c r="B247" s="2"/>
      <c r="C247" s="2"/>
      <c r="D247" s="2"/>
      <c r="E247" s="2"/>
      <c r="F247" s="2"/>
      <c r="G247" s="2"/>
      <c r="H247" s="2"/>
      <c r="K247" s="2"/>
      <c r="L247" s="2"/>
      <c r="M247" s="2"/>
      <c r="N247" s="2"/>
    </row>
    <row r="248" spans="2:14" x14ac:dyDescent="0.25">
      <c r="B248" s="2"/>
      <c r="C248" s="2"/>
      <c r="D248" s="2"/>
      <c r="E248" s="2"/>
      <c r="F248" s="2"/>
      <c r="G248" s="2"/>
      <c r="H248" s="2"/>
      <c r="K248" s="2"/>
      <c r="L248" s="2"/>
      <c r="M248" s="2"/>
      <c r="N248" s="2"/>
    </row>
    <row r="249" spans="2:14" x14ac:dyDescent="0.25">
      <c r="B249" s="2"/>
      <c r="C249" s="2"/>
      <c r="D249" s="2"/>
      <c r="E249" s="2"/>
      <c r="F249" s="2"/>
      <c r="G249" s="2"/>
      <c r="H249" s="2"/>
      <c r="K249" s="2"/>
      <c r="L249" s="2"/>
      <c r="M249" s="2"/>
      <c r="N249" s="2"/>
    </row>
    <row r="250" spans="2:14" x14ac:dyDescent="0.25">
      <c r="B250" s="2"/>
      <c r="C250" s="2"/>
      <c r="D250" s="2"/>
      <c r="E250" s="2"/>
      <c r="F250" s="2"/>
      <c r="G250" s="2"/>
      <c r="H250" s="2"/>
      <c r="K250" s="2"/>
      <c r="L250" s="2"/>
      <c r="M250" s="2"/>
      <c r="N250" s="2"/>
    </row>
    <row r="251" spans="2:14" x14ac:dyDescent="0.25">
      <c r="B251" s="2"/>
      <c r="C251" s="2"/>
      <c r="D251" s="2"/>
      <c r="E251" s="2"/>
      <c r="F251" s="2"/>
      <c r="G251" s="2"/>
      <c r="H251" s="2"/>
      <c r="K251" s="2"/>
      <c r="L251" s="2"/>
      <c r="M251" s="2"/>
      <c r="N251" s="2"/>
    </row>
    <row r="252" spans="2:14" x14ac:dyDescent="0.25">
      <c r="B252" s="2"/>
      <c r="C252" s="2"/>
      <c r="D252" s="2"/>
      <c r="E252" s="2"/>
      <c r="F252" s="2"/>
      <c r="G252" s="2"/>
      <c r="H252" s="2"/>
      <c r="K252" s="2"/>
      <c r="L252" s="2"/>
      <c r="M252" s="2"/>
      <c r="N252" s="2"/>
    </row>
    <row r="253" spans="2:14" x14ac:dyDescent="0.25">
      <c r="B253" s="2"/>
      <c r="C253" s="2"/>
      <c r="D253" s="2"/>
      <c r="E253" s="2"/>
      <c r="F253" s="2"/>
      <c r="G253" s="2"/>
      <c r="H253" s="2"/>
      <c r="K253" s="2"/>
      <c r="L253" s="2"/>
      <c r="M253" s="2"/>
      <c r="N253" s="2"/>
    </row>
    <row r="254" spans="2:14" x14ac:dyDescent="0.25">
      <c r="B254" s="2"/>
      <c r="C254" s="2"/>
      <c r="D254" s="2"/>
      <c r="E254" s="2"/>
      <c r="F254" s="2"/>
      <c r="G254" s="2"/>
      <c r="H254" s="2"/>
      <c r="K254" s="2"/>
      <c r="L254" s="2"/>
      <c r="M254" s="2"/>
      <c r="N254" s="2"/>
    </row>
    <row r="255" spans="2:14" x14ac:dyDescent="0.25">
      <c r="B255" s="2"/>
      <c r="C255" s="2"/>
      <c r="D255" s="2"/>
      <c r="E255" s="2"/>
      <c r="F255" s="2"/>
      <c r="G255" s="2"/>
      <c r="H255" s="2"/>
      <c r="K255" s="2"/>
      <c r="L255" s="2"/>
      <c r="M255" s="2"/>
      <c r="N255" s="2"/>
    </row>
    <row r="256" spans="2:14" x14ac:dyDescent="0.25">
      <c r="B256" s="2"/>
      <c r="C256" s="2"/>
      <c r="D256" s="2"/>
      <c r="E256" s="2"/>
      <c r="F256" s="2"/>
      <c r="G256" s="2"/>
      <c r="H256" s="2"/>
      <c r="K256" s="2"/>
      <c r="L256" s="2"/>
      <c r="M256" s="2"/>
      <c r="N256" s="2"/>
    </row>
    <row r="257" spans="2:14" x14ac:dyDescent="0.25">
      <c r="B257" s="2"/>
      <c r="C257" s="2"/>
      <c r="D257" s="2"/>
      <c r="E257" s="2"/>
      <c r="F257" s="2"/>
      <c r="G257" s="2"/>
      <c r="H257" s="2"/>
      <c r="K257" s="2"/>
      <c r="L257" s="2"/>
      <c r="M257" s="2"/>
      <c r="N257" s="2"/>
    </row>
    <row r="258" spans="2:14" x14ac:dyDescent="0.25">
      <c r="B258" s="2"/>
      <c r="C258" s="2"/>
      <c r="D258" s="2"/>
      <c r="E258" s="2"/>
      <c r="F258" s="2"/>
      <c r="G258" s="2"/>
      <c r="H258" s="2"/>
      <c r="K258" s="2"/>
      <c r="L258" s="2"/>
      <c r="M258" s="2"/>
      <c r="N258" s="2"/>
    </row>
    <row r="259" spans="2:14" x14ac:dyDescent="0.25">
      <c r="B259" s="2"/>
      <c r="C259" s="2"/>
      <c r="D259" s="2"/>
      <c r="E259" s="2"/>
      <c r="F259" s="2"/>
      <c r="G259" s="2"/>
      <c r="H259" s="2"/>
      <c r="K259" s="2"/>
      <c r="L259" s="2"/>
      <c r="M259" s="2"/>
      <c r="N259" s="2"/>
    </row>
    <row r="260" spans="2:14" x14ac:dyDescent="0.25">
      <c r="B260" s="2"/>
      <c r="C260" s="2"/>
      <c r="D260" s="2"/>
      <c r="E260" s="2"/>
      <c r="F260" s="2"/>
      <c r="G260" s="2"/>
      <c r="H260" s="2"/>
      <c r="K260" s="2"/>
      <c r="L260" s="2"/>
      <c r="M260" s="2"/>
      <c r="N260" s="2"/>
    </row>
    <row r="261" spans="2:14" x14ac:dyDescent="0.25">
      <c r="B261" s="2"/>
      <c r="C261" s="2"/>
      <c r="D261" s="2"/>
      <c r="E261" s="2"/>
      <c r="F261" s="2"/>
      <c r="G261" s="2"/>
      <c r="H261" s="2"/>
      <c r="K261" s="2"/>
      <c r="L261" s="2"/>
      <c r="M261" s="2"/>
      <c r="N261" s="2"/>
    </row>
    <row r="262" spans="2:14" x14ac:dyDescent="0.25">
      <c r="B262" s="2"/>
      <c r="C262" s="2"/>
      <c r="D262" s="2"/>
      <c r="E262" s="2"/>
      <c r="F262" s="2"/>
      <c r="G262" s="2"/>
      <c r="H262" s="2"/>
      <c r="K262" s="2"/>
      <c r="L262" s="2"/>
      <c r="M262" s="2"/>
      <c r="N262" s="2"/>
    </row>
    <row r="263" spans="2:14" x14ac:dyDescent="0.25">
      <c r="B263" s="2"/>
      <c r="C263" s="2"/>
      <c r="D263" s="2"/>
      <c r="E263" s="2"/>
      <c r="F263" s="2"/>
      <c r="G263" s="2"/>
      <c r="H263" s="2"/>
      <c r="K263" s="2"/>
      <c r="L263" s="2"/>
      <c r="M263" s="2"/>
      <c r="N263" s="2"/>
    </row>
  </sheetData>
  <autoFilter ref="A1:N160" xr:uid="{429D5F0A-9254-46BB-9477-034ACDADB0A6}"/>
  <mergeCells count="27">
    <mergeCell ref="B197:C197"/>
    <mergeCell ref="D200:E200"/>
    <mergeCell ref="B200:C200"/>
    <mergeCell ref="B189:C189"/>
    <mergeCell ref="D189:E189"/>
    <mergeCell ref="B195:C195"/>
    <mergeCell ref="B191:C191"/>
    <mergeCell ref="B192:C192"/>
    <mergeCell ref="D191:E191"/>
    <mergeCell ref="D190:E190"/>
    <mergeCell ref="D192:E192"/>
    <mergeCell ref="D193:E193"/>
    <mergeCell ref="B193:C193"/>
    <mergeCell ref="B194:C194"/>
    <mergeCell ref="B190:C190"/>
    <mergeCell ref="B183:C183"/>
    <mergeCell ref="B187:C187"/>
    <mergeCell ref="D187:E187"/>
    <mergeCell ref="D183:E183"/>
    <mergeCell ref="B188:C188"/>
    <mergeCell ref="B185:C185"/>
    <mergeCell ref="B184:C184"/>
    <mergeCell ref="D185:E185"/>
    <mergeCell ref="D184:E184"/>
    <mergeCell ref="D186:E186"/>
    <mergeCell ref="D188:E188"/>
    <mergeCell ref="B186:C186"/>
  </mergeCells>
  <phoneticPr fontId="6" type="noConversion"/>
  <conditionalFormatting sqref="O2 Z1 I1:I2 I6 I10 I14:I15 I18 I20 I25:I27 I29:I31 I33 I38:I39 I41:I42 I44 I46:I47 I60:I61 I63 I66 I68:I69 I74 I77:I78 I106:I109 I111 J110 I113 I115 I117 I119 I121:I127 I129:I130 I132 I137 I139:I141 I144 J1 I5:J5 I9:J9 I12:J13 I17:J17 I19:J19 I32:J32 I34:J35 I37:J37 I49:J49 I50 I51:J53 I59:J59 I64:J64 I73:J73 I75:J76 I102:J102 I103 I116:J116 K158:K159 M1:M82 D151 H143 H146 H151 K1:K82 K143 K146 K151 B1:H82 B84:H89 K84:K89 M84:M89 B83:N83 M91:M93 K91:K93 B91:H93 B90:N90 B95:H95 K95 M95 B94:N94 M97:M140 K97:K140 B97:H140 B96:N96 D142:N142">
    <cfRule type="colorScale" priority="13">
      <colorScale>
        <cfvo type="min"/>
        <cfvo type="percentile" val="50"/>
        <cfvo type="max"/>
        <color rgb="FF57BB8A"/>
        <color rgb="FFFFFFFF"/>
        <color rgb="FFE67C73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1B6FE-2061-48AC-BE40-F95317D557E7}">
  <dimension ref="A3:E146"/>
  <sheetViews>
    <sheetView tabSelected="1" workbookViewId="0">
      <selection activeCell="D146" sqref="D146"/>
    </sheetView>
  </sheetViews>
  <sheetFormatPr defaultRowHeight="15" x14ac:dyDescent="0.25"/>
  <cols>
    <col min="1" max="1" width="10.42578125" bestFit="1" customWidth="1"/>
    <col min="2" max="2" width="21.5703125" bestFit="1" customWidth="1"/>
    <col min="3" max="3" width="14.5703125" bestFit="1" customWidth="1"/>
    <col min="4" max="4" width="3.85546875" bestFit="1" customWidth="1"/>
    <col min="5" max="5" width="9.42578125" bestFit="1" customWidth="1"/>
  </cols>
  <sheetData>
    <row r="3" spans="1:5" x14ac:dyDescent="0.25">
      <c r="B3" s="27" t="s">
        <v>265</v>
      </c>
      <c r="C3" s="27" t="s">
        <v>264</v>
      </c>
    </row>
    <row r="4" spans="1:5" x14ac:dyDescent="0.25">
      <c r="A4" t="s">
        <v>274</v>
      </c>
      <c r="B4" s="27" t="s">
        <v>261</v>
      </c>
      <c r="C4" t="s">
        <v>201</v>
      </c>
      <c r="D4" t="s">
        <v>202</v>
      </c>
      <c r="E4" t="s">
        <v>263</v>
      </c>
    </row>
    <row r="5" spans="1:5" x14ac:dyDescent="0.25">
      <c r="A5">
        <v>1</v>
      </c>
      <c r="B5" s="28" t="s">
        <v>13</v>
      </c>
      <c r="C5">
        <v>21</v>
      </c>
      <c r="D5">
        <v>15</v>
      </c>
      <c r="E5">
        <v>36</v>
      </c>
    </row>
    <row r="6" spans="1:5" x14ac:dyDescent="0.25">
      <c r="A6">
        <v>2</v>
      </c>
      <c r="B6" s="28" t="s">
        <v>52</v>
      </c>
      <c r="D6">
        <v>8</v>
      </c>
      <c r="E6">
        <v>8</v>
      </c>
    </row>
    <row r="7" spans="1:5" x14ac:dyDescent="0.25">
      <c r="A7">
        <v>3</v>
      </c>
      <c r="B7" s="28" t="s">
        <v>22</v>
      </c>
      <c r="C7">
        <v>5</v>
      </c>
      <c r="E7">
        <v>5</v>
      </c>
    </row>
    <row r="8" spans="1:5" x14ac:dyDescent="0.25">
      <c r="A8">
        <v>3</v>
      </c>
      <c r="B8" s="28" t="s">
        <v>86</v>
      </c>
      <c r="C8">
        <v>1</v>
      </c>
      <c r="E8">
        <v>1</v>
      </c>
    </row>
    <row r="9" spans="1:5" x14ac:dyDescent="0.25">
      <c r="A9">
        <v>3</v>
      </c>
      <c r="B9" s="28" t="s">
        <v>31</v>
      </c>
      <c r="C9">
        <v>1</v>
      </c>
      <c r="E9">
        <v>1</v>
      </c>
    </row>
    <row r="10" spans="1:5" x14ac:dyDescent="0.25">
      <c r="A10">
        <v>3</v>
      </c>
      <c r="B10" s="28" t="s">
        <v>17</v>
      </c>
      <c r="C10">
        <v>20</v>
      </c>
      <c r="E10">
        <v>20</v>
      </c>
    </row>
    <row r="11" spans="1:5" x14ac:dyDescent="0.25">
      <c r="A11">
        <v>3</v>
      </c>
      <c r="B11" s="28" t="s">
        <v>40</v>
      </c>
      <c r="C11">
        <v>2</v>
      </c>
      <c r="E11">
        <v>2</v>
      </c>
    </row>
    <row r="12" spans="1:5" x14ac:dyDescent="0.25">
      <c r="A12">
        <v>4</v>
      </c>
      <c r="B12" s="28" t="s">
        <v>29</v>
      </c>
      <c r="C12">
        <v>3</v>
      </c>
      <c r="D12">
        <v>22</v>
      </c>
      <c r="E12">
        <v>25</v>
      </c>
    </row>
    <row r="13" spans="1:5" x14ac:dyDescent="0.25">
      <c r="A13">
        <v>100</v>
      </c>
      <c r="B13" s="28" t="s">
        <v>19</v>
      </c>
      <c r="C13">
        <v>2</v>
      </c>
      <c r="D13">
        <v>29</v>
      </c>
      <c r="E13">
        <v>31</v>
      </c>
    </row>
    <row r="14" spans="1:5" x14ac:dyDescent="0.25">
      <c r="B14" s="28" t="s">
        <v>14</v>
      </c>
      <c r="C14">
        <v>14</v>
      </c>
      <c r="E14">
        <v>14</v>
      </c>
    </row>
    <row r="15" spans="1:5" x14ac:dyDescent="0.25">
      <c r="A15">
        <v>101</v>
      </c>
      <c r="B15" s="28" t="s">
        <v>55</v>
      </c>
      <c r="C15">
        <v>31</v>
      </c>
      <c r="E15">
        <v>31</v>
      </c>
    </row>
    <row r="16" spans="1:5" x14ac:dyDescent="0.25">
      <c r="B16" s="28" t="s">
        <v>21</v>
      </c>
      <c r="C16">
        <v>31</v>
      </c>
      <c r="E16">
        <v>31</v>
      </c>
    </row>
    <row r="17" spans="1:5" x14ac:dyDescent="0.25">
      <c r="A17">
        <v>0</v>
      </c>
      <c r="B17" s="28" t="s">
        <v>172</v>
      </c>
      <c r="C17">
        <v>1</v>
      </c>
      <c r="E17">
        <v>1</v>
      </c>
    </row>
    <row r="18" spans="1:5" x14ac:dyDescent="0.25">
      <c r="A18">
        <v>0</v>
      </c>
      <c r="B18" s="28" t="s">
        <v>32</v>
      </c>
      <c r="C18">
        <v>3</v>
      </c>
      <c r="E18">
        <v>3</v>
      </c>
    </row>
    <row r="19" spans="1:5" x14ac:dyDescent="0.25">
      <c r="A19">
        <v>0</v>
      </c>
      <c r="B19" s="28" t="s">
        <v>159</v>
      </c>
      <c r="C19">
        <v>2</v>
      </c>
      <c r="E19">
        <v>2</v>
      </c>
    </row>
    <row r="20" spans="1:5" x14ac:dyDescent="0.25">
      <c r="B20" s="28" t="s">
        <v>125</v>
      </c>
      <c r="C20">
        <v>1</v>
      </c>
      <c r="E20">
        <v>1</v>
      </c>
    </row>
    <row r="21" spans="1:5" x14ac:dyDescent="0.25">
      <c r="B21" s="28" t="s">
        <v>137</v>
      </c>
      <c r="C21">
        <v>2</v>
      </c>
      <c r="E21">
        <v>2</v>
      </c>
    </row>
    <row r="22" spans="1:5" x14ac:dyDescent="0.25">
      <c r="B22" s="28" t="s">
        <v>128</v>
      </c>
      <c r="C22">
        <v>1</v>
      </c>
      <c r="E22">
        <v>1</v>
      </c>
    </row>
    <row r="23" spans="1:5" x14ac:dyDescent="0.25">
      <c r="B23" s="28" t="s">
        <v>139</v>
      </c>
      <c r="C23">
        <v>1</v>
      </c>
      <c r="E23">
        <v>1</v>
      </c>
    </row>
    <row r="24" spans="1:5" x14ac:dyDescent="0.25">
      <c r="B24" s="28" t="s">
        <v>119</v>
      </c>
      <c r="C24">
        <v>2</v>
      </c>
      <c r="E24">
        <v>2</v>
      </c>
    </row>
    <row r="25" spans="1:5" x14ac:dyDescent="0.25">
      <c r="B25" s="28" t="s">
        <v>132</v>
      </c>
      <c r="C25">
        <v>1</v>
      </c>
      <c r="E25">
        <v>1</v>
      </c>
    </row>
    <row r="26" spans="1:5" x14ac:dyDescent="0.25">
      <c r="B26" s="28" t="s">
        <v>26</v>
      </c>
      <c r="C26">
        <v>1</v>
      </c>
      <c r="E26">
        <v>1</v>
      </c>
    </row>
    <row r="27" spans="1:5" x14ac:dyDescent="0.25">
      <c r="B27" s="28" t="s">
        <v>18</v>
      </c>
      <c r="C27">
        <v>4</v>
      </c>
      <c r="D27">
        <v>12</v>
      </c>
      <c r="E27">
        <v>16</v>
      </c>
    </row>
    <row r="28" spans="1:5" x14ac:dyDescent="0.25">
      <c r="B28" s="28" t="s">
        <v>24</v>
      </c>
      <c r="C28">
        <v>3</v>
      </c>
      <c r="D28">
        <v>3</v>
      </c>
      <c r="E28">
        <v>6</v>
      </c>
    </row>
    <row r="29" spans="1:5" x14ac:dyDescent="0.25">
      <c r="B29" s="28" t="s">
        <v>15</v>
      </c>
      <c r="C29">
        <v>1</v>
      </c>
      <c r="E29">
        <v>1</v>
      </c>
    </row>
    <row r="30" spans="1:5" x14ac:dyDescent="0.25">
      <c r="B30" s="28" t="s">
        <v>262</v>
      </c>
      <c r="C30">
        <v>5</v>
      </c>
      <c r="D30">
        <v>70</v>
      </c>
      <c r="E30">
        <v>75</v>
      </c>
    </row>
    <row r="31" spans="1:5" x14ac:dyDescent="0.25">
      <c r="B31" s="28" t="s">
        <v>263</v>
      </c>
      <c r="C31">
        <v>159</v>
      </c>
      <c r="D31">
        <v>159</v>
      </c>
      <c r="E31">
        <v>318</v>
      </c>
    </row>
    <row r="146" spans="4:4" x14ac:dyDescent="0.25">
      <c r="D146" t="s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64385-2BF9-4CFE-BFE7-5B6F24EC3517}">
  <dimension ref="A1:D319"/>
  <sheetViews>
    <sheetView tabSelected="1" workbookViewId="0">
      <selection activeCell="D146" sqref="D146"/>
    </sheetView>
  </sheetViews>
  <sheetFormatPr defaultRowHeight="15" x14ac:dyDescent="0.25"/>
  <cols>
    <col min="1" max="1" width="21.85546875" bestFit="1" customWidth="1"/>
  </cols>
  <sheetData>
    <row r="1" spans="1:2" x14ac:dyDescent="0.25">
      <c r="A1" s="1" t="s">
        <v>210</v>
      </c>
      <c r="B1" t="s">
        <v>193</v>
      </c>
    </row>
    <row r="2" spans="1:2" x14ac:dyDescent="0.25">
      <c r="A2" s="14" t="s">
        <v>14</v>
      </c>
      <c r="B2" t="s">
        <v>201</v>
      </c>
    </row>
    <row r="3" spans="1:2" x14ac:dyDescent="0.25">
      <c r="A3" s="20" t="s">
        <v>17</v>
      </c>
      <c r="B3" t="s">
        <v>201</v>
      </c>
    </row>
    <row r="4" spans="1:2" x14ac:dyDescent="0.25">
      <c r="A4" s="20" t="s">
        <v>22</v>
      </c>
      <c r="B4" t="s">
        <v>201</v>
      </c>
    </row>
    <row r="5" spans="1:2" x14ac:dyDescent="0.25">
      <c r="A5" s="16" t="s">
        <v>55</v>
      </c>
      <c r="B5" t="s">
        <v>201</v>
      </c>
    </row>
    <row r="6" spans="1:2" x14ac:dyDescent="0.25">
      <c r="A6" s="14" t="s">
        <v>21</v>
      </c>
      <c r="B6" t="s">
        <v>201</v>
      </c>
    </row>
    <row r="7" spans="1:2" x14ac:dyDescent="0.25">
      <c r="A7" s="20" t="s">
        <v>31</v>
      </c>
      <c r="B7" t="s">
        <v>201</v>
      </c>
    </row>
    <row r="8" spans="1:2" x14ac:dyDescent="0.25">
      <c r="A8" s="20" t="s">
        <v>17</v>
      </c>
      <c r="B8" t="s">
        <v>201</v>
      </c>
    </row>
    <row r="9" spans="1:2" x14ac:dyDescent="0.25">
      <c r="A9" s="16" t="s">
        <v>55</v>
      </c>
      <c r="B9" t="s">
        <v>201</v>
      </c>
    </row>
    <row r="10" spans="1:2" x14ac:dyDescent="0.25">
      <c r="A10" s="14" t="s">
        <v>21</v>
      </c>
      <c r="B10" t="s">
        <v>201</v>
      </c>
    </row>
    <row r="11" spans="1:2" x14ac:dyDescent="0.25">
      <c r="A11" s="20" t="s">
        <v>40</v>
      </c>
      <c r="B11" t="s">
        <v>201</v>
      </c>
    </row>
    <row r="12" spans="1:2" x14ac:dyDescent="0.25">
      <c r="A12" s="16" t="s">
        <v>55</v>
      </c>
      <c r="B12" t="s">
        <v>201</v>
      </c>
    </row>
    <row r="13" spans="1:2" x14ac:dyDescent="0.25">
      <c r="A13" s="16" t="s">
        <v>55</v>
      </c>
      <c r="B13" t="s">
        <v>201</v>
      </c>
    </row>
    <row r="14" spans="1:2" x14ac:dyDescent="0.25">
      <c r="A14" s="14" t="s">
        <v>14</v>
      </c>
      <c r="B14" t="s">
        <v>201</v>
      </c>
    </row>
    <row r="15" spans="1:2" x14ac:dyDescent="0.25">
      <c r="A15" s="18" t="s">
        <v>21</v>
      </c>
      <c r="B15" t="s">
        <v>201</v>
      </c>
    </row>
    <row r="16" spans="1:2" x14ac:dyDescent="0.25">
      <c r="A16" s="20" t="s">
        <v>17</v>
      </c>
      <c r="B16" t="s">
        <v>201</v>
      </c>
    </row>
    <row r="17" spans="1:2" x14ac:dyDescent="0.25">
      <c r="A17" s="16" t="s">
        <v>55</v>
      </c>
      <c r="B17" t="s">
        <v>201</v>
      </c>
    </row>
    <row r="18" spans="1:2" x14ac:dyDescent="0.25">
      <c r="A18" s="14" t="s">
        <v>14</v>
      </c>
      <c r="B18" t="s">
        <v>201</v>
      </c>
    </row>
    <row r="19" spans="1:2" x14ac:dyDescent="0.25">
      <c r="A19" s="16" t="s">
        <v>55</v>
      </c>
      <c r="B19" t="s">
        <v>201</v>
      </c>
    </row>
    <row r="20" spans="1:2" x14ac:dyDescent="0.25">
      <c r="A20" s="14" t="s">
        <v>21</v>
      </c>
      <c r="B20" t="s">
        <v>201</v>
      </c>
    </row>
    <row r="21" spans="1:2" x14ac:dyDescent="0.25">
      <c r="A21" s="20" t="s">
        <v>17</v>
      </c>
      <c r="B21" t="s">
        <v>201</v>
      </c>
    </row>
    <row r="22" spans="1:2" x14ac:dyDescent="0.25">
      <c r="A22" s="18" t="s">
        <v>55</v>
      </c>
      <c r="B22" t="s">
        <v>201</v>
      </c>
    </row>
    <row r="23" spans="1:2" x14ac:dyDescent="0.25">
      <c r="A23" s="20" t="s">
        <v>17</v>
      </c>
      <c r="B23" t="s">
        <v>201</v>
      </c>
    </row>
    <row r="24" spans="1:2" x14ac:dyDescent="0.25">
      <c r="A24" s="20" t="s">
        <v>58</v>
      </c>
      <c r="B24" t="s">
        <v>201</v>
      </c>
    </row>
    <row r="25" spans="1:2" x14ac:dyDescent="0.25">
      <c r="A25" s="14" t="s">
        <v>14</v>
      </c>
      <c r="B25" t="s">
        <v>201</v>
      </c>
    </row>
    <row r="26" spans="1:2" x14ac:dyDescent="0.25">
      <c r="A26" s="14" t="s">
        <v>21</v>
      </c>
      <c r="B26" t="s">
        <v>201</v>
      </c>
    </row>
    <row r="27" spans="1:2" x14ac:dyDescent="0.25">
      <c r="A27" s="14" t="s">
        <v>21</v>
      </c>
      <c r="B27" t="s">
        <v>201</v>
      </c>
    </row>
    <row r="28" spans="1:2" x14ac:dyDescent="0.25">
      <c r="A28" s="20" t="s">
        <v>17</v>
      </c>
      <c r="B28" t="s">
        <v>201</v>
      </c>
    </row>
    <row r="29" spans="1:2" x14ac:dyDescent="0.25">
      <c r="A29" s="14" t="s">
        <v>14</v>
      </c>
      <c r="B29" t="s">
        <v>201</v>
      </c>
    </row>
    <row r="30" spans="1:2" x14ac:dyDescent="0.25">
      <c r="A30" s="18" t="s">
        <v>21</v>
      </c>
      <c r="B30" t="s">
        <v>201</v>
      </c>
    </row>
    <row r="31" spans="1:2" x14ac:dyDescent="0.25">
      <c r="A31" s="14" t="s">
        <v>21</v>
      </c>
      <c r="B31" t="s">
        <v>201</v>
      </c>
    </row>
    <row r="32" spans="1:2" x14ac:dyDescent="0.25">
      <c r="A32" s="16" t="s">
        <v>55</v>
      </c>
      <c r="B32" t="s">
        <v>201</v>
      </c>
    </row>
    <row r="33" spans="1:2" x14ac:dyDescent="0.25">
      <c r="A33" s="14" t="s">
        <v>21</v>
      </c>
      <c r="B33" t="s">
        <v>201</v>
      </c>
    </row>
    <row r="34" spans="1:2" x14ac:dyDescent="0.25">
      <c r="A34" s="16" t="s">
        <v>55</v>
      </c>
      <c r="B34" t="s">
        <v>201</v>
      </c>
    </row>
    <row r="35" spans="1:2" x14ac:dyDescent="0.25">
      <c r="A35" s="16" t="s">
        <v>55</v>
      </c>
      <c r="B35" t="s">
        <v>201</v>
      </c>
    </row>
    <row r="36" spans="1:2" x14ac:dyDescent="0.25">
      <c r="A36" s="20" t="s">
        <v>17</v>
      </c>
      <c r="B36" t="s">
        <v>201</v>
      </c>
    </row>
    <row r="37" spans="1:2" x14ac:dyDescent="0.25">
      <c r="A37" s="16" t="s">
        <v>55</v>
      </c>
      <c r="B37" t="s">
        <v>201</v>
      </c>
    </row>
    <row r="38" spans="1:2" x14ac:dyDescent="0.25">
      <c r="A38" s="14" t="s">
        <v>21</v>
      </c>
      <c r="B38" t="s">
        <v>201</v>
      </c>
    </row>
    <row r="39" spans="1:2" x14ac:dyDescent="0.25">
      <c r="A39" s="14" t="s">
        <v>14</v>
      </c>
      <c r="B39" t="s">
        <v>201</v>
      </c>
    </row>
    <row r="40" spans="1:2" x14ac:dyDescent="0.25">
      <c r="A40" s="20" t="s">
        <v>17</v>
      </c>
      <c r="B40" t="s">
        <v>201</v>
      </c>
    </row>
    <row r="41" spans="1:2" x14ac:dyDescent="0.25">
      <c r="A41" s="14" t="s">
        <v>14</v>
      </c>
      <c r="B41" t="s">
        <v>201</v>
      </c>
    </row>
    <row r="42" spans="1:2" x14ac:dyDescent="0.25">
      <c r="A42" s="14" t="s">
        <v>21</v>
      </c>
      <c r="B42" t="s">
        <v>201</v>
      </c>
    </row>
    <row r="43" spans="1:2" x14ac:dyDescent="0.25">
      <c r="A43" s="20" t="s">
        <v>58</v>
      </c>
      <c r="B43" t="s">
        <v>201</v>
      </c>
    </row>
    <row r="44" spans="1:2" x14ac:dyDescent="0.25">
      <c r="A44" s="14" t="s">
        <v>21</v>
      </c>
      <c r="B44" t="s">
        <v>201</v>
      </c>
    </row>
    <row r="45" spans="1:2" x14ac:dyDescent="0.25">
      <c r="A45" s="20" t="s">
        <v>58</v>
      </c>
      <c r="B45" t="s">
        <v>201</v>
      </c>
    </row>
    <row r="46" spans="1:2" x14ac:dyDescent="0.25">
      <c r="A46" s="14" t="s">
        <v>14</v>
      </c>
      <c r="B46" t="s">
        <v>201</v>
      </c>
    </row>
    <row r="47" spans="1:2" x14ac:dyDescent="0.25">
      <c r="A47" s="14" t="s">
        <v>14</v>
      </c>
      <c r="B47" t="s">
        <v>201</v>
      </c>
    </row>
    <row r="48" spans="1:2" x14ac:dyDescent="0.25">
      <c r="A48" s="20" t="s">
        <v>86</v>
      </c>
      <c r="B48" t="s">
        <v>201</v>
      </c>
    </row>
    <row r="49" spans="1:2" x14ac:dyDescent="0.25">
      <c r="A49" s="16" t="s">
        <v>55</v>
      </c>
      <c r="B49" t="s">
        <v>201</v>
      </c>
    </row>
    <row r="50" spans="1:2" x14ac:dyDescent="0.25">
      <c r="A50" s="14" t="s">
        <v>55</v>
      </c>
      <c r="B50" t="s">
        <v>201</v>
      </c>
    </row>
    <row r="51" spans="1:2" x14ac:dyDescent="0.25">
      <c r="A51" s="16" t="s">
        <v>55</v>
      </c>
      <c r="B51" t="s">
        <v>201</v>
      </c>
    </row>
    <row r="52" spans="1:2" x14ac:dyDescent="0.25">
      <c r="A52" s="16" t="s">
        <v>55</v>
      </c>
      <c r="B52" t="s">
        <v>201</v>
      </c>
    </row>
    <row r="53" spans="1:2" x14ac:dyDescent="0.25">
      <c r="A53" s="16" t="s">
        <v>55</v>
      </c>
      <c r="B53" t="s">
        <v>201</v>
      </c>
    </row>
    <row r="54" spans="1:2" x14ac:dyDescent="0.25">
      <c r="A54" s="14" t="s">
        <v>13</v>
      </c>
      <c r="B54" t="s">
        <v>201</v>
      </c>
    </row>
    <row r="55" spans="1:2" x14ac:dyDescent="0.25">
      <c r="A55" s="14" t="s">
        <v>21</v>
      </c>
      <c r="B55" t="s">
        <v>201</v>
      </c>
    </row>
    <row r="56" spans="1:2" x14ac:dyDescent="0.25">
      <c r="A56" s="14" t="s">
        <v>13</v>
      </c>
      <c r="B56" t="s">
        <v>201</v>
      </c>
    </row>
    <row r="57" spans="1:2" x14ac:dyDescent="0.25">
      <c r="A57" s="20" t="s">
        <v>17</v>
      </c>
      <c r="B57" t="s">
        <v>201</v>
      </c>
    </row>
    <row r="58" spans="1:2" x14ac:dyDescent="0.25">
      <c r="A58" s="20" t="s">
        <v>17</v>
      </c>
      <c r="B58" t="s">
        <v>201</v>
      </c>
    </row>
    <row r="59" spans="1:2" x14ac:dyDescent="0.25">
      <c r="A59" s="16" t="s">
        <v>55</v>
      </c>
      <c r="B59" t="s">
        <v>201</v>
      </c>
    </row>
    <row r="60" spans="1:2" x14ac:dyDescent="0.25">
      <c r="A60" s="18" t="s">
        <v>21</v>
      </c>
      <c r="B60" t="s">
        <v>201</v>
      </c>
    </row>
    <row r="61" spans="1:2" x14ac:dyDescent="0.25">
      <c r="A61" s="14" t="s">
        <v>21</v>
      </c>
      <c r="B61" t="s">
        <v>201</v>
      </c>
    </row>
    <row r="62" spans="1:2" x14ac:dyDescent="0.25">
      <c r="A62" s="20" t="s">
        <v>17</v>
      </c>
      <c r="B62" t="s">
        <v>201</v>
      </c>
    </row>
    <row r="63" spans="1:2" x14ac:dyDescent="0.25">
      <c r="A63" s="14" t="s">
        <v>21</v>
      </c>
      <c r="B63" t="s">
        <v>201</v>
      </c>
    </row>
    <row r="64" spans="1:2" x14ac:dyDescent="0.25">
      <c r="A64" s="16" t="s">
        <v>55</v>
      </c>
      <c r="B64" t="s">
        <v>201</v>
      </c>
    </row>
    <row r="65" spans="1:2" x14ac:dyDescent="0.25">
      <c r="A65" s="14" t="s">
        <v>24</v>
      </c>
      <c r="B65" t="s">
        <v>201</v>
      </c>
    </row>
    <row r="66" spans="1:2" x14ac:dyDescent="0.25">
      <c r="A66" s="18" t="s">
        <v>21</v>
      </c>
      <c r="B66" t="s">
        <v>201</v>
      </c>
    </row>
    <row r="67" spans="1:2" x14ac:dyDescent="0.25">
      <c r="A67" s="20" t="s">
        <v>17</v>
      </c>
      <c r="B67" t="s">
        <v>201</v>
      </c>
    </row>
    <row r="68" spans="1:2" x14ac:dyDescent="0.25">
      <c r="A68" s="14" t="s">
        <v>21</v>
      </c>
      <c r="B68" t="s">
        <v>201</v>
      </c>
    </row>
    <row r="69" spans="1:2" x14ac:dyDescent="0.25">
      <c r="A69" s="18" t="s">
        <v>21</v>
      </c>
      <c r="B69" t="s">
        <v>201</v>
      </c>
    </row>
    <row r="70" spans="1:2" x14ac:dyDescent="0.25">
      <c r="A70" s="18" t="s">
        <v>29</v>
      </c>
      <c r="B70" t="s">
        <v>201</v>
      </c>
    </row>
    <row r="71" spans="1:2" x14ac:dyDescent="0.25">
      <c r="A71" s="18" t="s">
        <v>29</v>
      </c>
      <c r="B71" t="s">
        <v>201</v>
      </c>
    </row>
    <row r="72" spans="1:2" x14ac:dyDescent="0.25">
      <c r="A72" s="20" t="s">
        <v>40</v>
      </c>
      <c r="B72" t="s">
        <v>201</v>
      </c>
    </row>
    <row r="73" spans="1:2" x14ac:dyDescent="0.25">
      <c r="A73" s="16" t="s">
        <v>55</v>
      </c>
      <c r="B73" t="s">
        <v>201</v>
      </c>
    </row>
    <row r="74" spans="1:2" x14ac:dyDescent="0.25">
      <c r="A74" s="14" t="s">
        <v>21</v>
      </c>
      <c r="B74" t="s">
        <v>201</v>
      </c>
    </row>
    <row r="75" spans="1:2" x14ac:dyDescent="0.25">
      <c r="A75" s="16" t="s">
        <v>55</v>
      </c>
      <c r="B75" t="s">
        <v>201</v>
      </c>
    </row>
    <row r="76" spans="1:2" x14ac:dyDescent="0.25">
      <c r="A76" s="16" t="s">
        <v>55</v>
      </c>
      <c r="B76" t="s">
        <v>201</v>
      </c>
    </row>
    <row r="77" spans="1:2" x14ac:dyDescent="0.25">
      <c r="A77" s="18" t="s">
        <v>21</v>
      </c>
      <c r="B77" t="s">
        <v>201</v>
      </c>
    </row>
    <row r="78" spans="1:2" x14ac:dyDescent="0.25">
      <c r="A78" s="14" t="s">
        <v>14</v>
      </c>
      <c r="B78" t="s">
        <v>201</v>
      </c>
    </row>
    <row r="79" spans="1:2" x14ac:dyDescent="0.25">
      <c r="A79" s="20" t="s">
        <v>58</v>
      </c>
      <c r="B79" t="s">
        <v>201</v>
      </c>
    </row>
    <row r="80" spans="1:2" x14ac:dyDescent="0.25">
      <c r="A80" s="20" t="s">
        <v>17</v>
      </c>
      <c r="B80" t="s">
        <v>201</v>
      </c>
    </row>
    <row r="81" spans="1:2" x14ac:dyDescent="0.25">
      <c r="A81" s="20" t="s">
        <v>17</v>
      </c>
      <c r="B81" t="s">
        <v>201</v>
      </c>
    </row>
    <row r="82" spans="1:2" x14ac:dyDescent="0.25">
      <c r="A82" s="20" t="s">
        <v>17</v>
      </c>
      <c r="B82" t="s">
        <v>201</v>
      </c>
    </row>
    <row r="83" spans="1:2" x14ac:dyDescent="0.25">
      <c r="A83" s="24"/>
      <c r="B83" t="s">
        <v>201</v>
      </c>
    </row>
    <row r="84" spans="1:2" x14ac:dyDescent="0.25">
      <c r="A84" s="12" t="s">
        <v>18</v>
      </c>
      <c r="B84" t="s">
        <v>201</v>
      </c>
    </row>
    <row r="85" spans="1:2" x14ac:dyDescent="0.25">
      <c r="A85" s="12" t="s">
        <v>119</v>
      </c>
      <c r="B85" t="s">
        <v>201</v>
      </c>
    </row>
    <row r="86" spans="1:2" x14ac:dyDescent="0.25">
      <c r="A86" s="14" t="s">
        <v>18</v>
      </c>
      <c r="B86" t="s">
        <v>201</v>
      </c>
    </row>
    <row r="87" spans="1:2" x14ac:dyDescent="0.25">
      <c r="A87" s="12" t="s">
        <v>125</v>
      </c>
      <c r="B87" t="s">
        <v>201</v>
      </c>
    </row>
    <row r="88" spans="1:2" x14ac:dyDescent="0.25">
      <c r="A88" s="11" t="s">
        <v>32</v>
      </c>
      <c r="B88" t="s">
        <v>201</v>
      </c>
    </row>
    <row r="89" spans="1:2" x14ac:dyDescent="0.25">
      <c r="A89" s="12" t="s">
        <v>128</v>
      </c>
      <c r="B89" t="s">
        <v>201</v>
      </c>
    </row>
    <row r="90" spans="1:2" x14ac:dyDescent="0.25">
      <c r="A90" s="24"/>
      <c r="B90" t="s">
        <v>201</v>
      </c>
    </row>
    <row r="91" spans="1:2" x14ac:dyDescent="0.25">
      <c r="A91" s="11" t="s">
        <v>32</v>
      </c>
      <c r="B91" t="s">
        <v>201</v>
      </c>
    </row>
    <row r="92" spans="1:2" x14ac:dyDescent="0.25">
      <c r="A92" s="12" t="s">
        <v>132</v>
      </c>
      <c r="B92" t="s">
        <v>201</v>
      </c>
    </row>
    <row r="93" spans="1:2" x14ac:dyDescent="0.25">
      <c r="A93" s="12" t="s">
        <v>134</v>
      </c>
      <c r="B93" t="s">
        <v>201</v>
      </c>
    </row>
    <row r="94" spans="1:2" x14ac:dyDescent="0.25">
      <c r="A94" s="24"/>
      <c r="B94" t="s">
        <v>201</v>
      </c>
    </row>
    <row r="95" spans="1:2" x14ac:dyDescent="0.25">
      <c r="A95" s="12" t="s">
        <v>137</v>
      </c>
      <c r="B95" t="s">
        <v>201</v>
      </c>
    </row>
    <row r="96" spans="1:2" x14ac:dyDescent="0.25">
      <c r="A96" s="24"/>
      <c r="B96" t="s">
        <v>201</v>
      </c>
    </row>
    <row r="97" spans="1:2" x14ac:dyDescent="0.25">
      <c r="A97" s="12" t="s">
        <v>139</v>
      </c>
      <c r="B97" t="s">
        <v>201</v>
      </c>
    </row>
    <row r="98" spans="1:2" x14ac:dyDescent="0.25">
      <c r="A98" s="14" t="s">
        <v>18</v>
      </c>
      <c r="B98" t="s">
        <v>201</v>
      </c>
    </row>
    <row r="99" spans="1:2" x14ac:dyDescent="0.25">
      <c r="A99" s="11" t="s">
        <v>32</v>
      </c>
      <c r="B99" t="s">
        <v>201</v>
      </c>
    </row>
    <row r="100" spans="1:2" x14ac:dyDescent="0.25">
      <c r="A100" s="12" t="s">
        <v>137</v>
      </c>
      <c r="B100" t="s">
        <v>201</v>
      </c>
    </row>
    <row r="101" spans="1:2" x14ac:dyDescent="0.25">
      <c r="A101" s="12" t="s">
        <v>18</v>
      </c>
      <c r="B101" t="s">
        <v>201</v>
      </c>
    </row>
    <row r="102" spans="1:2" x14ac:dyDescent="0.25">
      <c r="A102" s="16" t="s">
        <v>55</v>
      </c>
      <c r="B102" t="s">
        <v>201</v>
      </c>
    </row>
    <row r="103" spans="1:2" x14ac:dyDescent="0.25">
      <c r="A103" s="16" t="s">
        <v>55</v>
      </c>
      <c r="B103" t="s">
        <v>201</v>
      </c>
    </row>
    <row r="104" spans="1:2" x14ac:dyDescent="0.25">
      <c r="A104" s="20" t="s">
        <v>17</v>
      </c>
      <c r="B104" t="s">
        <v>201</v>
      </c>
    </row>
    <row r="105" spans="1:2" x14ac:dyDescent="0.25">
      <c r="A105" s="14" t="s">
        <v>24</v>
      </c>
      <c r="B105" t="s">
        <v>201</v>
      </c>
    </row>
    <row r="106" spans="1:2" x14ac:dyDescent="0.25">
      <c r="A106" s="14" t="s">
        <v>21</v>
      </c>
      <c r="B106" t="s">
        <v>201</v>
      </c>
    </row>
    <row r="107" spans="1:2" x14ac:dyDescent="0.25">
      <c r="A107" s="14" t="s">
        <v>21</v>
      </c>
      <c r="B107" t="s">
        <v>201</v>
      </c>
    </row>
    <row r="108" spans="1:2" x14ac:dyDescent="0.25">
      <c r="A108" s="14" t="s">
        <v>21</v>
      </c>
      <c r="B108" t="s">
        <v>201</v>
      </c>
    </row>
    <row r="109" spans="1:2" x14ac:dyDescent="0.25">
      <c r="A109" s="18" t="s">
        <v>21</v>
      </c>
      <c r="B109" t="s">
        <v>201</v>
      </c>
    </row>
    <row r="110" spans="1:2" x14ac:dyDescent="0.25">
      <c r="A110" s="16" t="s">
        <v>55</v>
      </c>
      <c r="B110" t="s">
        <v>201</v>
      </c>
    </row>
    <row r="111" spans="1:2" x14ac:dyDescent="0.25">
      <c r="A111" s="14" t="s">
        <v>14</v>
      </c>
      <c r="B111" t="s">
        <v>201</v>
      </c>
    </row>
    <row r="112" spans="1:2" x14ac:dyDescent="0.25">
      <c r="A112" s="20" t="s">
        <v>17</v>
      </c>
      <c r="B112" t="s">
        <v>201</v>
      </c>
    </row>
    <row r="113" spans="1:2" x14ac:dyDescent="0.25">
      <c r="A113" s="14" t="s">
        <v>14</v>
      </c>
      <c r="B113" t="s">
        <v>201</v>
      </c>
    </row>
    <row r="114" spans="1:2" x14ac:dyDescent="0.25">
      <c r="A114" s="18" t="s">
        <v>15</v>
      </c>
      <c r="B114" t="s">
        <v>201</v>
      </c>
    </row>
    <row r="115" spans="1:2" x14ac:dyDescent="0.25">
      <c r="A115" s="14" t="s">
        <v>19</v>
      </c>
      <c r="B115" t="s">
        <v>201</v>
      </c>
    </row>
    <row r="116" spans="1:2" x14ac:dyDescent="0.25">
      <c r="A116" s="16" t="s">
        <v>55</v>
      </c>
      <c r="B116" t="s">
        <v>201</v>
      </c>
    </row>
    <row r="117" spans="1:2" x14ac:dyDescent="0.25">
      <c r="A117" s="14" t="s">
        <v>21</v>
      </c>
      <c r="B117" t="s">
        <v>201</v>
      </c>
    </row>
    <row r="118" spans="1:2" x14ac:dyDescent="0.25">
      <c r="A118" s="18" t="s">
        <v>13</v>
      </c>
      <c r="B118" t="s">
        <v>201</v>
      </c>
    </row>
    <row r="119" spans="1:2" x14ac:dyDescent="0.25">
      <c r="A119" s="14" t="s">
        <v>13</v>
      </c>
      <c r="B119" t="s">
        <v>201</v>
      </c>
    </row>
    <row r="120" spans="1:2" x14ac:dyDescent="0.25">
      <c r="A120" s="11" t="s">
        <v>159</v>
      </c>
      <c r="B120" t="s">
        <v>201</v>
      </c>
    </row>
    <row r="121" spans="1:2" x14ac:dyDescent="0.25">
      <c r="A121" s="14" t="s">
        <v>13</v>
      </c>
      <c r="B121" t="s">
        <v>201</v>
      </c>
    </row>
    <row r="122" spans="1:2" x14ac:dyDescent="0.25">
      <c r="A122" s="14" t="s">
        <v>13</v>
      </c>
      <c r="B122" t="s">
        <v>201</v>
      </c>
    </row>
    <row r="123" spans="1:2" x14ac:dyDescent="0.25">
      <c r="A123" s="14" t="s">
        <v>13</v>
      </c>
      <c r="B123" t="s">
        <v>201</v>
      </c>
    </row>
    <row r="124" spans="1:2" x14ac:dyDescent="0.25">
      <c r="A124" s="14" t="s">
        <v>13</v>
      </c>
      <c r="B124" t="s">
        <v>201</v>
      </c>
    </row>
    <row r="125" spans="1:2" x14ac:dyDescent="0.25">
      <c r="A125" s="14" t="s">
        <v>24</v>
      </c>
      <c r="B125" t="s">
        <v>201</v>
      </c>
    </row>
    <row r="126" spans="1:2" x14ac:dyDescent="0.25">
      <c r="A126" s="14" t="s">
        <v>13</v>
      </c>
      <c r="B126" t="s">
        <v>201</v>
      </c>
    </row>
    <row r="127" spans="1:2" x14ac:dyDescent="0.25">
      <c r="A127" s="14" t="s">
        <v>13</v>
      </c>
      <c r="B127" t="s">
        <v>201</v>
      </c>
    </row>
    <row r="128" spans="1:2" x14ac:dyDescent="0.25">
      <c r="A128" s="14" t="s">
        <v>13</v>
      </c>
      <c r="B128" t="s">
        <v>201</v>
      </c>
    </row>
    <row r="129" spans="1:2" x14ac:dyDescent="0.25">
      <c r="A129" s="14" t="s">
        <v>13</v>
      </c>
      <c r="B129" t="s">
        <v>201</v>
      </c>
    </row>
    <row r="130" spans="1:2" x14ac:dyDescent="0.25">
      <c r="A130" s="14" t="s">
        <v>13</v>
      </c>
      <c r="B130" t="s">
        <v>201</v>
      </c>
    </row>
    <row r="131" spans="1:2" x14ac:dyDescent="0.25">
      <c r="A131" s="14" t="s">
        <v>13</v>
      </c>
      <c r="B131" t="s">
        <v>201</v>
      </c>
    </row>
    <row r="132" spans="1:2" x14ac:dyDescent="0.25">
      <c r="A132" s="14" t="s">
        <v>13</v>
      </c>
      <c r="B132" t="s">
        <v>201</v>
      </c>
    </row>
    <row r="133" spans="1:2" x14ac:dyDescent="0.25">
      <c r="A133" s="14" t="s">
        <v>13</v>
      </c>
      <c r="B133" t="s">
        <v>201</v>
      </c>
    </row>
    <row r="134" spans="1:2" x14ac:dyDescent="0.25">
      <c r="A134" s="11" t="s">
        <v>172</v>
      </c>
      <c r="B134" t="s">
        <v>201</v>
      </c>
    </row>
    <row r="135" spans="1:2" x14ac:dyDescent="0.25">
      <c r="A135" s="14" t="s">
        <v>13</v>
      </c>
      <c r="B135" t="s">
        <v>201</v>
      </c>
    </row>
    <row r="136" spans="1:2" x14ac:dyDescent="0.25">
      <c r="A136" s="11" t="s">
        <v>159</v>
      </c>
      <c r="B136" t="s">
        <v>201</v>
      </c>
    </row>
    <row r="137" spans="1:2" x14ac:dyDescent="0.25">
      <c r="A137" s="14" t="s">
        <v>13</v>
      </c>
      <c r="B137" t="s">
        <v>201</v>
      </c>
    </row>
    <row r="138" spans="1:2" x14ac:dyDescent="0.25">
      <c r="A138" s="14" t="s">
        <v>13</v>
      </c>
      <c r="B138" t="s">
        <v>201</v>
      </c>
    </row>
    <row r="139" spans="1:2" x14ac:dyDescent="0.25">
      <c r="A139" s="14" t="s">
        <v>13</v>
      </c>
      <c r="B139" t="s">
        <v>201</v>
      </c>
    </row>
    <row r="140" spans="1:2" x14ac:dyDescent="0.25">
      <c r="A140" s="14" t="s">
        <v>13</v>
      </c>
      <c r="B140" t="s">
        <v>201</v>
      </c>
    </row>
    <row r="141" spans="1:2" x14ac:dyDescent="0.25">
      <c r="A141" s="14" t="s">
        <v>19</v>
      </c>
      <c r="B141" t="s">
        <v>201</v>
      </c>
    </row>
    <row r="142" spans="1:2" x14ac:dyDescent="0.25">
      <c r="A142" s="23"/>
      <c r="B142" t="s">
        <v>201</v>
      </c>
    </row>
    <row r="143" spans="1:2" x14ac:dyDescent="0.25">
      <c r="A143" s="20" t="s">
        <v>17</v>
      </c>
      <c r="B143" t="s">
        <v>201</v>
      </c>
    </row>
    <row r="144" spans="1:2" x14ac:dyDescent="0.25">
      <c r="A144" s="14" t="s">
        <v>21</v>
      </c>
      <c r="B144" t="s">
        <v>201</v>
      </c>
    </row>
    <row r="145" spans="1:4" x14ac:dyDescent="0.25">
      <c r="A145" s="18" t="s">
        <v>26</v>
      </c>
      <c r="B145" t="s">
        <v>201</v>
      </c>
    </row>
    <row r="146" spans="1:4" x14ac:dyDescent="0.25">
      <c r="A146" s="20" t="s">
        <v>153</v>
      </c>
      <c r="B146" t="s">
        <v>201</v>
      </c>
      <c r="D146" t="s">
        <v>12</v>
      </c>
    </row>
    <row r="147" spans="1:4" x14ac:dyDescent="0.25">
      <c r="A147" s="18" t="s">
        <v>14</v>
      </c>
      <c r="B147" t="s">
        <v>201</v>
      </c>
    </row>
    <row r="148" spans="1:4" x14ac:dyDescent="0.25">
      <c r="A148" s="18" t="s">
        <v>55</v>
      </c>
      <c r="B148" t="s">
        <v>201</v>
      </c>
    </row>
    <row r="149" spans="1:4" x14ac:dyDescent="0.25">
      <c r="A149" s="16" t="s">
        <v>55</v>
      </c>
      <c r="B149" t="s">
        <v>201</v>
      </c>
    </row>
    <row r="150" spans="1:4" x14ac:dyDescent="0.25">
      <c r="A150" s="16" t="s">
        <v>55</v>
      </c>
      <c r="B150" t="s">
        <v>201</v>
      </c>
    </row>
    <row r="151" spans="1:4" x14ac:dyDescent="0.25">
      <c r="A151" s="20" t="s">
        <v>17</v>
      </c>
      <c r="B151" t="s">
        <v>201</v>
      </c>
    </row>
    <row r="152" spans="1:4" x14ac:dyDescent="0.25">
      <c r="A152" s="16" t="s">
        <v>55</v>
      </c>
      <c r="B152" t="s">
        <v>201</v>
      </c>
    </row>
    <row r="153" spans="1:4" x14ac:dyDescent="0.25">
      <c r="A153" s="14" t="s">
        <v>21</v>
      </c>
      <c r="B153" t="s">
        <v>201</v>
      </c>
    </row>
    <row r="154" spans="1:4" x14ac:dyDescent="0.25">
      <c r="A154" s="16" t="s">
        <v>55</v>
      </c>
      <c r="B154" t="s">
        <v>201</v>
      </c>
    </row>
    <row r="155" spans="1:4" x14ac:dyDescent="0.25">
      <c r="A155" s="14" t="s">
        <v>21</v>
      </c>
      <c r="B155" t="s">
        <v>201</v>
      </c>
    </row>
    <row r="156" spans="1:4" x14ac:dyDescent="0.25">
      <c r="A156" s="16" t="s">
        <v>55</v>
      </c>
      <c r="B156" t="s">
        <v>201</v>
      </c>
    </row>
    <row r="157" spans="1:4" x14ac:dyDescent="0.25">
      <c r="A157" s="18" t="s">
        <v>21</v>
      </c>
      <c r="B157" t="s">
        <v>201</v>
      </c>
    </row>
    <row r="158" spans="1:4" x14ac:dyDescent="0.25">
      <c r="A158" s="18" t="s">
        <v>29</v>
      </c>
      <c r="B158" t="s">
        <v>201</v>
      </c>
    </row>
    <row r="159" spans="1:4" x14ac:dyDescent="0.25">
      <c r="A159" s="14" t="s">
        <v>14</v>
      </c>
      <c r="B159" t="s">
        <v>201</v>
      </c>
    </row>
    <row r="160" spans="1:4" x14ac:dyDescent="0.25">
      <c r="A160" s="14" t="s">
        <v>21</v>
      </c>
      <c r="B160" t="s">
        <v>201</v>
      </c>
    </row>
    <row r="161" spans="1:2" x14ac:dyDescent="0.25">
      <c r="A161" s="14" t="s">
        <v>13</v>
      </c>
      <c r="B161" t="s">
        <v>202</v>
      </c>
    </row>
    <row r="162" spans="1:2" x14ac:dyDescent="0.25">
      <c r="A162" s="19"/>
      <c r="B162" t="s">
        <v>202</v>
      </c>
    </row>
    <row r="163" spans="1:2" x14ac:dyDescent="0.25">
      <c r="A163" s="19"/>
      <c r="B163" t="s">
        <v>202</v>
      </c>
    </row>
    <row r="164" spans="1:2" x14ac:dyDescent="0.25">
      <c r="A164" s="16" t="s">
        <v>19</v>
      </c>
      <c r="B164" t="s">
        <v>202</v>
      </c>
    </row>
    <row r="165" spans="1:2" x14ac:dyDescent="0.25">
      <c r="A165" s="14" t="s">
        <v>29</v>
      </c>
      <c r="B165" t="s">
        <v>202</v>
      </c>
    </row>
    <row r="166" spans="1:2" x14ac:dyDescent="0.25">
      <c r="A166" s="19"/>
      <c r="B166" t="s">
        <v>202</v>
      </c>
    </row>
    <row r="167" spans="1:2" x14ac:dyDescent="0.25">
      <c r="A167" s="19"/>
      <c r="B167" t="s">
        <v>202</v>
      </c>
    </row>
    <row r="168" spans="1:2" x14ac:dyDescent="0.25">
      <c r="A168" s="16" t="s">
        <v>19</v>
      </c>
      <c r="B168" t="s">
        <v>202</v>
      </c>
    </row>
    <row r="169" spans="1:2" x14ac:dyDescent="0.25">
      <c r="A169" s="14" t="s">
        <v>29</v>
      </c>
      <c r="B169" t="s">
        <v>202</v>
      </c>
    </row>
    <row r="170" spans="1:2" x14ac:dyDescent="0.25">
      <c r="A170" s="19"/>
      <c r="B170" t="s">
        <v>202</v>
      </c>
    </row>
    <row r="171" spans="1:2" x14ac:dyDescent="0.25">
      <c r="A171" s="16" t="s">
        <v>19</v>
      </c>
      <c r="B171" t="s">
        <v>202</v>
      </c>
    </row>
    <row r="172" spans="1:2" x14ac:dyDescent="0.25">
      <c r="A172" s="16" t="s">
        <v>19</v>
      </c>
      <c r="B172" t="s">
        <v>202</v>
      </c>
    </row>
    <row r="173" spans="1:2" x14ac:dyDescent="0.25">
      <c r="A173" s="14" t="s">
        <v>13</v>
      </c>
      <c r="B173" t="s">
        <v>202</v>
      </c>
    </row>
    <row r="174" spans="1:2" x14ac:dyDescent="0.25">
      <c r="A174" s="18" t="s">
        <v>29</v>
      </c>
      <c r="B174" t="s">
        <v>202</v>
      </c>
    </row>
    <row r="175" spans="1:2" x14ac:dyDescent="0.25">
      <c r="A175" s="19"/>
      <c r="B175" t="s">
        <v>202</v>
      </c>
    </row>
    <row r="176" spans="1:2" x14ac:dyDescent="0.25">
      <c r="A176" s="16" t="s">
        <v>19</v>
      </c>
      <c r="B176" t="s">
        <v>202</v>
      </c>
    </row>
    <row r="177" spans="1:2" x14ac:dyDescent="0.25">
      <c r="A177" s="14" t="s">
        <v>13</v>
      </c>
      <c r="B177" t="s">
        <v>202</v>
      </c>
    </row>
    <row r="178" spans="1:2" x14ac:dyDescent="0.25">
      <c r="A178" s="16" t="s">
        <v>19</v>
      </c>
      <c r="B178" t="s">
        <v>202</v>
      </c>
    </row>
    <row r="179" spans="1:2" x14ac:dyDescent="0.25">
      <c r="A179" s="14" t="s">
        <v>52</v>
      </c>
      <c r="B179" t="s">
        <v>202</v>
      </c>
    </row>
    <row r="180" spans="1:2" x14ac:dyDescent="0.25">
      <c r="A180" s="19"/>
      <c r="B180" t="s">
        <v>202</v>
      </c>
    </row>
    <row r="181" spans="1:2" x14ac:dyDescent="0.25">
      <c r="A181" s="17"/>
      <c r="B181" t="s">
        <v>202</v>
      </c>
    </row>
    <row r="182" spans="1:2" x14ac:dyDescent="0.25">
      <c r="A182" s="19"/>
      <c r="B182" t="s">
        <v>202</v>
      </c>
    </row>
    <row r="183" spans="1:2" x14ac:dyDescent="0.25">
      <c r="A183" s="19"/>
      <c r="B183" t="s">
        <v>202</v>
      </c>
    </row>
    <row r="184" spans="1:2" x14ac:dyDescent="0.25">
      <c r="A184" s="14" t="s">
        <v>13</v>
      </c>
      <c r="B184" t="s">
        <v>202</v>
      </c>
    </row>
    <row r="185" spans="1:2" x14ac:dyDescent="0.25">
      <c r="A185" s="14" t="s">
        <v>52</v>
      </c>
      <c r="B185" t="s">
        <v>202</v>
      </c>
    </row>
    <row r="186" spans="1:2" x14ac:dyDescent="0.25">
      <c r="A186" s="14" t="s">
        <v>29</v>
      </c>
      <c r="B186" t="s">
        <v>202</v>
      </c>
    </row>
    <row r="187" spans="1:2" x14ac:dyDescent="0.25">
      <c r="A187" s="19"/>
      <c r="B187" t="s">
        <v>202</v>
      </c>
    </row>
    <row r="188" spans="1:2" x14ac:dyDescent="0.25">
      <c r="A188" s="14" t="s">
        <v>13</v>
      </c>
      <c r="B188" t="s">
        <v>202</v>
      </c>
    </row>
    <row r="189" spans="1:2" x14ac:dyDescent="0.25">
      <c r="A189" s="18" t="s">
        <v>29</v>
      </c>
      <c r="B189" t="s">
        <v>202</v>
      </c>
    </row>
    <row r="190" spans="1:2" x14ac:dyDescent="0.25">
      <c r="A190" s="14" t="s">
        <v>52</v>
      </c>
      <c r="B190" t="s">
        <v>202</v>
      </c>
    </row>
    <row r="191" spans="1:2" x14ac:dyDescent="0.25">
      <c r="A191" s="16" t="s">
        <v>19</v>
      </c>
      <c r="B191" t="s">
        <v>202</v>
      </c>
    </row>
    <row r="192" spans="1:2" x14ac:dyDescent="0.25">
      <c r="A192" s="14" t="s">
        <v>29</v>
      </c>
      <c r="B192" t="s">
        <v>202</v>
      </c>
    </row>
    <row r="193" spans="1:2" x14ac:dyDescent="0.25">
      <c r="A193" s="16" t="s">
        <v>19</v>
      </c>
      <c r="B193" t="s">
        <v>202</v>
      </c>
    </row>
    <row r="194" spans="1:2" x14ac:dyDescent="0.25">
      <c r="A194" s="16" t="s">
        <v>19</v>
      </c>
      <c r="B194" t="s">
        <v>202</v>
      </c>
    </row>
    <row r="195" spans="1:2" x14ac:dyDescent="0.25">
      <c r="A195" s="19"/>
      <c r="B195" t="s">
        <v>202</v>
      </c>
    </row>
    <row r="196" spans="1:2" x14ac:dyDescent="0.25">
      <c r="A196" s="16" t="s">
        <v>19</v>
      </c>
      <c r="B196" t="s">
        <v>202</v>
      </c>
    </row>
    <row r="197" spans="1:2" x14ac:dyDescent="0.25">
      <c r="A197" s="14" t="s">
        <v>52</v>
      </c>
      <c r="B197" t="s">
        <v>202</v>
      </c>
    </row>
    <row r="198" spans="1:2" x14ac:dyDescent="0.25">
      <c r="A198" s="14" t="s">
        <v>13</v>
      </c>
      <c r="B198" t="s">
        <v>202</v>
      </c>
    </row>
    <row r="199" spans="1:2" x14ac:dyDescent="0.25">
      <c r="A199" s="19"/>
      <c r="B199" t="s">
        <v>202</v>
      </c>
    </row>
    <row r="200" spans="1:2" x14ac:dyDescent="0.25">
      <c r="A200" s="14" t="s">
        <v>13</v>
      </c>
      <c r="B200" t="s">
        <v>202</v>
      </c>
    </row>
    <row r="201" spans="1:2" x14ac:dyDescent="0.25">
      <c r="A201" s="14" t="s">
        <v>29</v>
      </c>
      <c r="B201" t="s">
        <v>202</v>
      </c>
    </row>
    <row r="202" spans="1:2" x14ac:dyDescent="0.25">
      <c r="A202" s="19"/>
      <c r="B202" t="s">
        <v>202</v>
      </c>
    </row>
    <row r="203" spans="1:2" x14ac:dyDescent="0.25">
      <c r="A203" s="14" t="s">
        <v>29</v>
      </c>
      <c r="B203" t="s">
        <v>202</v>
      </c>
    </row>
    <row r="204" spans="1:2" x14ac:dyDescent="0.25">
      <c r="A204" s="19"/>
      <c r="B204" t="s">
        <v>202</v>
      </c>
    </row>
    <row r="205" spans="1:2" x14ac:dyDescent="0.25">
      <c r="A205" s="14" t="s">
        <v>13</v>
      </c>
      <c r="B205" t="s">
        <v>202</v>
      </c>
    </row>
    <row r="206" spans="1:2" x14ac:dyDescent="0.25">
      <c r="A206" s="14" t="s">
        <v>13</v>
      </c>
      <c r="B206" t="s">
        <v>202</v>
      </c>
    </row>
    <row r="207" spans="1:2" x14ac:dyDescent="0.25">
      <c r="A207" s="19"/>
      <c r="B207" t="s">
        <v>202</v>
      </c>
    </row>
    <row r="208" spans="1:2" x14ac:dyDescent="0.25">
      <c r="A208" s="16" t="s">
        <v>19</v>
      </c>
      <c r="B208" t="s">
        <v>202</v>
      </c>
    </row>
    <row r="209" spans="1:2" x14ac:dyDescent="0.25">
      <c r="A209" s="14" t="s">
        <v>19</v>
      </c>
      <c r="B209" t="s">
        <v>202</v>
      </c>
    </row>
    <row r="210" spans="1:2" x14ac:dyDescent="0.25">
      <c r="A210" s="16" t="s">
        <v>19</v>
      </c>
      <c r="B210" t="s">
        <v>202</v>
      </c>
    </row>
    <row r="211" spans="1:2" x14ac:dyDescent="0.25">
      <c r="A211" s="16" t="s">
        <v>19</v>
      </c>
      <c r="B211" t="s">
        <v>202</v>
      </c>
    </row>
    <row r="212" spans="1:2" x14ac:dyDescent="0.25">
      <c r="A212" s="16" t="s">
        <v>19</v>
      </c>
      <c r="B212" t="s">
        <v>202</v>
      </c>
    </row>
    <row r="213" spans="1:2" x14ac:dyDescent="0.25">
      <c r="A213" s="13"/>
      <c r="B213" t="s">
        <v>202</v>
      </c>
    </row>
    <row r="214" spans="1:2" x14ac:dyDescent="0.25">
      <c r="A214" s="13"/>
      <c r="B214" t="s">
        <v>202</v>
      </c>
    </row>
    <row r="215" spans="1:2" x14ac:dyDescent="0.25">
      <c r="A215" s="13"/>
      <c r="B215" t="s">
        <v>202</v>
      </c>
    </row>
    <row r="216" spans="1:2" x14ac:dyDescent="0.25">
      <c r="A216" s="19"/>
      <c r="B216" t="s">
        <v>202</v>
      </c>
    </row>
    <row r="217" spans="1:2" x14ac:dyDescent="0.25">
      <c r="A217" s="19"/>
      <c r="B217" t="s">
        <v>202</v>
      </c>
    </row>
    <row r="218" spans="1:2" x14ac:dyDescent="0.25">
      <c r="A218" s="16" t="s">
        <v>19</v>
      </c>
      <c r="B218" t="s">
        <v>202</v>
      </c>
    </row>
    <row r="219" spans="1:2" x14ac:dyDescent="0.25">
      <c r="A219" s="18" t="s">
        <v>29</v>
      </c>
      <c r="B219" t="s">
        <v>202</v>
      </c>
    </row>
    <row r="220" spans="1:2" x14ac:dyDescent="0.25">
      <c r="A220" s="14" t="s">
        <v>52</v>
      </c>
      <c r="B220" t="s">
        <v>202</v>
      </c>
    </row>
    <row r="221" spans="1:2" x14ac:dyDescent="0.25">
      <c r="A221" s="19"/>
      <c r="B221" t="s">
        <v>202</v>
      </c>
    </row>
    <row r="222" spans="1:2" x14ac:dyDescent="0.25">
      <c r="A222" s="14" t="s">
        <v>52</v>
      </c>
      <c r="B222" t="s">
        <v>202</v>
      </c>
    </row>
    <row r="223" spans="1:2" x14ac:dyDescent="0.25">
      <c r="A223" s="16" t="s">
        <v>19</v>
      </c>
      <c r="B223" t="s">
        <v>202</v>
      </c>
    </row>
    <row r="224" spans="1:2" x14ac:dyDescent="0.25">
      <c r="A224" s="13"/>
      <c r="B224" t="s">
        <v>202</v>
      </c>
    </row>
    <row r="225" spans="1:2" x14ac:dyDescent="0.25">
      <c r="A225" s="18" t="s">
        <v>29</v>
      </c>
      <c r="B225" t="s">
        <v>202</v>
      </c>
    </row>
    <row r="226" spans="1:2" x14ac:dyDescent="0.25">
      <c r="A226" s="19"/>
      <c r="B226" t="s">
        <v>202</v>
      </c>
    </row>
    <row r="227" spans="1:2" x14ac:dyDescent="0.25">
      <c r="A227" s="14" t="s">
        <v>29</v>
      </c>
      <c r="B227" t="s">
        <v>202</v>
      </c>
    </row>
    <row r="228" spans="1:2" x14ac:dyDescent="0.25">
      <c r="A228" s="18" t="s">
        <v>29</v>
      </c>
      <c r="B228" t="s">
        <v>202</v>
      </c>
    </row>
    <row r="229" spans="1:2" x14ac:dyDescent="0.25">
      <c r="A229" s="17"/>
      <c r="B229" t="s">
        <v>202</v>
      </c>
    </row>
    <row r="230" spans="1:2" x14ac:dyDescent="0.25">
      <c r="A230" s="17"/>
      <c r="B230" t="s">
        <v>202</v>
      </c>
    </row>
    <row r="231" spans="1:2" x14ac:dyDescent="0.25">
      <c r="A231" s="19"/>
      <c r="B231" t="s">
        <v>202</v>
      </c>
    </row>
    <row r="232" spans="1:2" x14ac:dyDescent="0.25">
      <c r="A232" s="16" t="s">
        <v>19</v>
      </c>
      <c r="B232" t="s">
        <v>202</v>
      </c>
    </row>
    <row r="233" spans="1:2" x14ac:dyDescent="0.25">
      <c r="A233" s="14" t="s">
        <v>29</v>
      </c>
      <c r="B233" t="s">
        <v>202</v>
      </c>
    </row>
    <row r="234" spans="1:2" x14ac:dyDescent="0.25">
      <c r="A234" s="16" t="s">
        <v>19</v>
      </c>
      <c r="B234" t="s">
        <v>202</v>
      </c>
    </row>
    <row r="235" spans="1:2" x14ac:dyDescent="0.25">
      <c r="A235" s="16" t="s">
        <v>19</v>
      </c>
      <c r="B235" t="s">
        <v>202</v>
      </c>
    </row>
    <row r="236" spans="1:2" x14ac:dyDescent="0.25">
      <c r="A236" s="18" t="s">
        <v>29</v>
      </c>
      <c r="B236" t="s">
        <v>202</v>
      </c>
    </row>
    <row r="237" spans="1:2" x14ac:dyDescent="0.25">
      <c r="A237" s="14" t="s">
        <v>13</v>
      </c>
      <c r="B237" t="s">
        <v>202</v>
      </c>
    </row>
    <row r="238" spans="1:2" x14ac:dyDescent="0.25">
      <c r="A238" s="19"/>
      <c r="B238" t="s">
        <v>202</v>
      </c>
    </row>
    <row r="239" spans="1:2" x14ac:dyDescent="0.25">
      <c r="A239" s="19"/>
      <c r="B239" t="s">
        <v>202</v>
      </c>
    </row>
    <row r="240" spans="1:2" x14ac:dyDescent="0.25">
      <c r="A240" s="19"/>
      <c r="B240" t="s">
        <v>202</v>
      </c>
    </row>
    <row r="241" spans="1:2" x14ac:dyDescent="0.25">
      <c r="A241" s="19"/>
      <c r="B241" t="s">
        <v>202</v>
      </c>
    </row>
    <row r="242" spans="1:2" x14ac:dyDescent="0.25">
      <c r="A242" s="23"/>
      <c r="B242" t="s">
        <v>202</v>
      </c>
    </row>
    <row r="243" spans="1:2" x14ac:dyDescent="0.25">
      <c r="A243" s="22"/>
      <c r="B243" t="s">
        <v>202</v>
      </c>
    </row>
    <row r="244" spans="1:2" x14ac:dyDescent="0.25">
      <c r="A244" s="22"/>
      <c r="B244" t="s">
        <v>202</v>
      </c>
    </row>
    <row r="245" spans="1:2" x14ac:dyDescent="0.25">
      <c r="A245" s="13"/>
      <c r="B245" t="s">
        <v>202</v>
      </c>
    </row>
    <row r="246" spans="1:2" x14ac:dyDescent="0.25">
      <c r="A246" s="22"/>
      <c r="B246" t="s">
        <v>202</v>
      </c>
    </row>
    <row r="247" spans="1:2" x14ac:dyDescent="0.25">
      <c r="B247" t="s">
        <v>202</v>
      </c>
    </row>
    <row r="248" spans="1:2" x14ac:dyDescent="0.25">
      <c r="A248" s="22"/>
      <c r="B248" t="s">
        <v>202</v>
      </c>
    </row>
    <row r="249" spans="1:2" x14ac:dyDescent="0.25">
      <c r="A249" s="23"/>
      <c r="B249" t="s">
        <v>202</v>
      </c>
    </row>
    <row r="250" spans="1:2" x14ac:dyDescent="0.25">
      <c r="A250" s="22"/>
      <c r="B250" t="s">
        <v>202</v>
      </c>
    </row>
    <row r="251" spans="1:2" x14ac:dyDescent="0.25">
      <c r="A251" s="22"/>
      <c r="B251" t="s">
        <v>202</v>
      </c>
    </row>
    <row r="252" spans="1:2" x14ac:dyDescent="0.25">
      <c r="A252" s="22"/>
      <c r="B252" t="s">
        <v>202</v>
      </c>
    </row>
    <row r="253" spans="1:2" x14ac:dyDescent="0.25">
      <c r="A253" s="23"/>
      <c r="B253" t="s">
        <v>202</v>
      </c>
    </row>
    <row r="254" spans="1:2" x14ac:dyDescent="0.25">
      <c r="A254" s="22"/>
      <c r="B254" t="s">
        <v>202</v>
      </c>
    </row>
    <row r="255" spans="1:2" x14ac:dyDescent="0.25">
      <c r="A255" s="23"/>
      <c r="B255" t="s">
        <v>202</v>
      </c>
    </row>
    <row r="256" spans="1:2" x14ac:dyDescent="0.25">
      <c r="A256" s="22"/>
      <c r="B256" t="s">
        <v>202</v>
      </c>
    </row>
    <row r="257" spans="1:2" x14ac:dyDescent="0.25">
      <c r="A257" s="13"/>
      <c r="B257" t="s">
        <v>202</v>
      </c>
    </row>
    <row r="258" spans="1:2" x14ac:dyDescent="0.25">
      <c r="B258" t="s">
        <v>202</v>
      </c>
    </row>
    <row r="259" spans="1:2" x14ac:dyDescent="0.25">
      <c r="A259" s="22"/>
      <c r="B259" t="s">
        <v>202</v>
      </c>
    </row>
    <row r="260" spans="1:2" x14ac:dyDescent="0.25">
      <c r="A260" s="22"/>
      <c r="B260" t="s">
        <v>202</v>
      </c>
    </row>
    <row r="261" spans="1:2" x14ac:dyDescent="0.25">
      <c r="A261" s="16" t="s">
        <v>19</v>
      </c>
      <c r="B261" t="s">
        <v>202</v>
      </c>
    </row>
    <row r="262" spans="1:2" x14ac:dyDescent="0.25">
      <c r="A262" s="16" t="s">
        <v>19</v>
      </c>
      <c r="B262" t="s">
        <v>202</v>
      </c>
    </row>
    <row r="263" spans="1:2" x14ac:dyDescent="0.25">
      <c r="A263" s="19"/>
      <c r="B263" t="s">
        <v>202</v>
      </c>
    </row>
    <row r="264" spans="1:2" x14ac:dyDescent="0.25">
      <c r="A264" s="13"/>
      <c r="B264" t="s">
        <v>202</v>
      </c>
    </row>
    <row r="265" spans="1:2" x14ac:dyDescent="0.25">
      <c r="A265" s="14" t="s">
        <v>29</v>
      </c>
      <c r="B265" t="s">
        <v>202</v>
      </c>
    </row>
    <row r="266" spans="1:2" x14ac:dyDescent="0.25">
      <c r="A266" s="14" t="s">
        <v>29</v>
      </c>
      <c r="B266" t="s">
        <v>202</v>
      </c>
    </row>
    <row r="267" spans="1:2" x14ac:dyDescent="0.25">
      <c r="A267" s="14" t="s">
        <v>52</v>
      </c>
      <c r="B267" t="s">
        <v>202</v>
      </c>
    </row>
    <row r="268" spans="1:2" x14ac:dyDescent="0.25">
      <c r="A268" s="18" t="s">
        <v>29</v>
      </c>
      <c r="B268" t="s">
        <v>202</v>
      </c>
    </row>
    <row r="269" spans="1:2" x14ac:dyDescent="0.25">
      <c r="A269" s="15" t="s">
        <v>19</v>
      </c>
      <c r="B269" t="s">
        <v>202</v>
      </c>
    </row>
    <row r="270" spans="1:2" x14ac:dyDescent="0.25">
      <c r="A270" s="14" t="s">
        <v>13</v>
      </c>
      <c r="B270" t="s">
        <v>202</v>
      </c>
    </row>
    <row r="271" spans="1:2" x14ac:dyDescent="0.25">
      <c r="A271" s="19"/>
      <c r="B271" t="s">
        <v>202</v>
      </c>
    </row>
    <row r="272" spans="1:2" x14ac:dyDescent="0.25">
      <c r="A272" s="14" t="s">
        <v>13</v>
      </c>
      <c r="B272" t="s">
        <v>202</v>
      </c>
    </row>
    <row r="273" spans="1:2" x14ac:dyDescent="0.25">
      <c r="A273" s="17"/>
      <c r="B273" t="s">
        <v>202</v>
      </c>
    </row>
    <row r="274" spans="1:2" x14ac:dyDescent="0.25">
      <c r="A274" s="14" t="s">
        <v>24</v>
      </c>
      <c r="B274" t="s">
        <v>202</v>
      </c>
    </row>
    <row r="275" spans="1:2" x14ac:dyDescent="0.25">
      <c r="A275" s="16" t="s">
        <v>19</v>
      </c>
      <c r="B275" t="s">
        <v>202</v>
      </c>
    </row>
    <row r="276" spans="1:2" x14ac:dyDescent="0.25">
      <c r="A276" s="14" t="s">
        <v>29</v>
      </c>
      <c r="B276" t="s">
        <v>202</v>
      </c>
    </row>
    <row r="277" spans="1:2" x14ac:dyDescent="0.25">
      <c r="A277" s="17"/>
      <c r="B277" t="s">
        <v>202</v>
      </c>
    </row>
    <row r="278" spans="1:2" x14ac:dyDescent="0.25">
      <c r="A278" s="14" t="s">
        <v>18</v>
      </c>
      <c r="B278" t="s">
        <v>202</v>
      </c>
    </row>
    <row r="279" spans="1:2" x14ac:dyDescent="0.25">
      <c r="B279" t="s">
        <v>202</v>
      </c>
    </row>
    <row r="280" spans="1:2" x14ac:dyDescent="0.25">
      <c r="A280" s="14" t="s">
        <v>18</v>
      </c>
      <c r="B280" t="s">
        <v>202</v>
      </c>
    </row>
    <row r="281" spans="1:2" x14ac:dyDescent="0.25">
      <c r="A281" s="14" t="s">
        <v>18</v>
      </c>
      <c r="B281" t="s">
        <v>202</v>
      </c>
    </row>
    <row r="282" spans="1:2" x14ac:dyDescent="0.25">
      <c r="A282" s="14" t="s">
        <v>18</v>
      </c>
      <c r="B282" t="s">
        <v>202</v>
      </c>
    </row>
    <row r="283" spans="1:2" x14ac:dyDescent="0.25">
      <c r="A283" s="14" t="s">
        <v>18</v>
      </c>
      <c r="B283" t="s">
        <v>202</v>
      </c>
    </row>
    <row r="284" spans="1:2" x14ac:dyDescent="0.25">
      <c r="A284" s="14" t="s">
        <v>13</v>
      </c>
      <c r="B284" t="s">
        <v>202</v>
      </c>
    </row>
    <row r="285" spans="1:2" x14ac:dyDescent="0.25">
      <c r="A285" s="14" t="s">
        <v>18</v>
      </c>
      <c r="B285" t="s">
        <v>202</v>
      </c>
    </row>
    <row r="286" spans="1:2" x14ac:dyDescent="0.25">
      <c r="A286" s="14" t="s">
        <v>29</v>
      </c>
      <c r="B286" t="s">
        <v>202</v>
      </c>
    </row>
    <row r="287" spans="1:2" x14ac:dyDescent="0.25">
      <c r="A287" s="13"/>
      <c r="B287" t="s">
        <v>202</v>
      </c>
    </row>
    <row r="288" spans="1:2" x14ac:dyDescent="0.25">
      <c r="A288" s="14" t="s">
        <v>18</v>
      </c>
      <c r="B288" t="s">
        <v>202</v>
      </c>
    </row>
    <row r="289" spans="1:2" x14ac:dyDescent="0.25">
      <c r="A289" s="14" t="s">
        <v>18</v>
      </c>
      <c r="B289" t="s">
        <v>202</v>
      </c>
    </row>
    <row r="290" spans="1:2" x14ac:dyDescent="0.25">
      <c r="A290" s="13"/>
      <c r="B290" t="s">
        <v>202</v>
      </c>
    </row>
    <row r="291" spans="1:2" x14ac:dyDescent="0.25">
      <c r="A291" s="14" t="s">
        <v>18</v>
      </c>
      <c r="B291" t="s">
        <v>202</v>
      </c>
    </row>
    <row r="292" spans="1:2" x14ac:dyDescent="0.25">
      <c r="A292" s="13"/>
      <c r="B292" t="s">
        <v>202</v>
      </c>
    </row>
    <row r="293" spans="1:2" x14ac:dyDescent="0.25">
      <c r="B293" t="s">
        <v>202</v>
      </c>
    </row>
    <row r="294" spans="1:2" x14ac:dyDescent="0.25">
      <c r="A294" s="13"/>
      <c r="B294" t="s">
        <v>202</v>
      </c>
    </row>
    <row r="295" spans="1:2" x14ac:dyDescent="0.25">
      <c r="B295" t="s">
        <v>202</v>
      </c>
    </row>
    <row r="296" spans="1:2" x14ac:dyDescent="0.25">
      <c r="A296" s="14" t="s">
        <v>18</v>
      </c>
      <c r="B296" t="s">
        <v>202</v>
      </c>
    </row>
    <row r="297" spans="1:2" x14ac:dyDescent="0.25">
      <c r="A297" s="13"/>
      <c r="B297" t="s">
        <v>202</v>
      </c>
    </row>
    <row r="298" spans="1:2" x14ac:dyDescent="0.25">
      <c r="A298" s="14" t="s">
        <v>18</v>
      </c>
      <c r="B298" t="s">
        <v>202</v>
      </c>
    </row>
    <row r="299" spans="1:2" x14ac:dyDescent="0.25">
      <c r="A299" s="14" t="s">
        <v>18</v>
      </c>
      <c r="B299" t="s">
        <v>202</v>
      </c>
    </row>
    <row r="300" spans="1:2" x14ac:dyDescent="0.25">
      <c r="A300" s="14" t="s">
        <v>24</v>
      </c>
      <c r="B300" t="s">
        <v>202</v>
      </c>
    </row>
    <row r="301" spans="1:2" x14ac:dyDescent="0.25">
      <c r="A301" s="23"/>
      <c r="B301" t="s">
        <v>202</v>
      </c>
    </row>
    <row r="302" spans="1:2" x14ac:dyDescent="0.25">
      <c r="A302" s="19"/>
      <c r="B302" t="s">
        <v>202</v>
      </c>
    </row>
    <row r="303" spans="1:2" x14ac:dyDescent="0.25">
      <c r="A303" s="14" t="s">
        <v>29</v>
      </c>
      <c r="B303" t="s">
        <v>202</v>
      </c>
    </row>
    <row r="304" spans="1:2" x14ac:dyDescent="0.25">
      <c r="A304" s="17"/>
      <c r="B304" t="s">
        <v>202</v>
      </c>
    </row>
    <row r="305" spans="1:2" x14ac:dyDescent="0.25">
      <c r="A305" s="19"/>
      <c r="B305" t="s">
        <v>202</v>
      </c>
    </row>
    <row r="306" spans="1:2" x14ac:dyDescent="0.25">
      <c r="A306" s="18" t="s">
        <v>13</v>
      </c>
      <c r="B306" t="s">
        <v>202</v>
      </c>
    </row>
    <row r="307" spans="1:2" x14ac:dyDescent="0.25">
      <c r="A307" s="18" t="s">
        <v>24</v>
      </c>
      <c r="B307" t="s">
        <v>202</v>
      </c>
    </row>
    <row r="308" spans="1:2" x14ac:dyDescent="0.25">
      <c r="A308" s="16" t="s">
        <v>19</v>
      </c>
      <c r="B308" t="s">
        <v>202</v>
      </c>
    </row>
    <row r="309" spans="1:2" x14ac:dyDescent="0.25">
      <c r="A309" s="16" t="s">
        <v>19</v>
      </c>
      <c r="B309" t="s">
        <v>202</v>
      </c>
    </row>
    <row r="310" spans="1:2" x14ac:dyDescent="0.25">
      <c r="A310" s="19"/>
      <c r="B310" t="s">
        <v>202</v>
      </c>
    </row>
    <row r="311" spans="1:2" x14ac:dyDescent="0.25">
      <c r="A311" s="16" t="s">
        <v>19</v>
      </c>
      <c r="B311" t="s">
        <v>202</v>
      </c>
    </row>
    <row r="312" spans="1:2" x14ac:dyDescent="0.25">
      <c r="A312" s="14" t="s">
        <v>29</v>
      </c>
      <c r="B312" t="s">
        <v>202</v>
      </c>
    </row>
    <row r="313" spans="1:2" x14ac:dyDescent="0.25">
      <c r="A313" s="16" t="s">
        <v>19</v>
      </c>
      <c r="B313" t="s">
        <v>202</v>
      </c>
    </row>
    <row r="314" spans="1:2" x14ac:dyDescent="0.25">
      <c r="A314" s="14" t="s">
        <v>29</v>
      </c>
      <c r="B314" t="s">
        <v>202</v>
      </c>
    </row>
    <row r="315" spans="1:2" x14ac:dyDescent="0.25">
      <c r="A315" s="16" t="s">
        <v>19</v>
      </c>
      <c r="B315" t="s">
        <v>202</v>
      </c>
    </row>
    <row r="316" spans="1:2" x14ac:dyDescent="0.25">
      <c r="A316" s="17"/>
      <c r="B316" t="s">
        <v>202</v>
      </c>
    </row>
    <row r="317" spans="1:2" x14ac:dyDescent="0.25">
      <c r="A317" s="17"/>
      <c r="B317" t="s">
        <v>202</v>
      </c>
    </row>
    <row r="318" spans="1:2" x14ac:dyDescent="0.25">
      <c r="A318" s="14" t="s">
        <v>13</v>
      </c>
      <c r="B318" t="s">
        <v>202</v>
      </c>
    </row>
    <row r="319" spans="1:2" x14ac:dyDescent="0.25">
      <c r="A319" s="14" t="s">
        <v>52</v>
      </c>
      <c r="B319" t="s">
        <v>202</v>
      </c>
    </row>
  </sheetData>
  <phoneticPr fontId="6" type="noConversion"/>
  <conditionalFormatting sqref="A1:A140">
    <cfRule type="colorScale" priority="2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A184:A186 A161 A200:A201 A203 A205:A206 A225 A227:A228 A265:A268 A270 A272 A278 A280:A286 A288:A289 A291 A296 A298:A300 A303 A164:A165 A168:A169 A171:A174 A176:A179 A188:A194 A196:A198 A208:A212 A218:A220 A222:A223 A232:A237 A261:A262 A274:A276">
    <cfRule type="colorScale" priority="1">
      <colorScale>
        <cfvo type="min"/>
        <cfvo type="percentile" val="50"/>
        <cfvo type="max"/>
        <color rgb="FF57BB8A"/>
        <color rgb="FFFFFFFF"/>
        <color rgb="FFE67C73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F2610-CC1F-407F-A91D-1C674D67390A}">
  <dimension ref="A3:F146"/>
  <sheetViews>
    <sheetView tabSelected="1" zoomScale="82" workbookViewId="0">
      <selection activeCell="D146" sqref="D146"/>
    </sheetView>
  </sheetViews>
  <sheetFormatPr defaultRowHeight="15" x14ac:dyDescent="0.25"/>
  <cols>
    <col min="1" max="1" width="11.85546875" bestFit="1" customWidth="1"/>
    <col min="2" max="2" width="18" bestFit="1" customWidth="1"/>
    <col min="3" max="3" width="14.5703125" bestFit="1" customWidth="1"/>
    <col min="4" max="5" width="3.85546875" bestFit="1" customWidth="1"/>
    <col min="6" max="6" width="9.42578125" bestFit="1" customWidth="1"/>
    <col min="7" max="16" width="18.140625" bestFit="1" customWidth="1"/>
    <col min="17" max="17" width="9.42578125" bestFit="1" customWidth="1"/>
  </cols>
  <sheetData>
    <row r="3" spans="1:6" x14ac:dyDescent="0.25">
      <c r="B3" s="27" t="s">
        <v>300</v>
      </c>
      <c r="C3" s="27" t="s">
        <v>264</v>
      </c>
    </row>
    <row r="4" spans="1:6" x14ac:dyDescent="0.25">
      <c r="A4" t="s">
        <v>274</v>
      </c>
      <c r="B4" s="27" t="s">
        <v>261</v>
      </c>
      <c r="C4" t="s">
        <v>201</v>
      </c>
      <c r="D4" t="s">
        <v>202</v>
      </c>
      <c r="E4" t="s">
        <v>203</v>
      </c>
      <c r="F4" t="s">
        <v>263</v>
      </c>
    </row>
    <row r="5" spans="1:6" x14ac:dyDescent="0.25">
      <c r="A5">
        <v>1</v>
      </c>
      <c r="B5" s="28" t="s">
        <v>13</v>
      </c>
      <c r="C5">
        <v>21</v>
      </c>
      <c r="D5">
        <v>15</v>
      </c>
      <c r="F5">
        <v>36</v>
      </c>
    </row>
    <row r="6" spans="1:6" x14ac:dyDescent="0.25">
      <c r="A6">
        <v>2</v>
      </c>
      <c r="B6" s="28" t="s">
        <v>52</v>
      </c>
      <c r="D6">
        <v>8</v>
      </c>
      <c r="F6">
        <v>8</v>
      </c>
    </row>
    <row r="7" spans="1:6" x14ac:dyDescent="0.25">
      <c r="A7">
        <v>3</v>
      </c>
      <c r="B7" s="28" t="s">
        <v>17</v>
      </c>
      <c r="C7">
        <v>29</v>
      </c>
      <c r="F7">
        <v>29</v>
      </c>
    </row>
    <row r="8" spans="1:6" x14ac:dyDescent="0.25">
      <c r="A8">
        <v>4</v>
      </c>
      <c r="B8" s="28" t="s">
        <v>29</v>
      </c>
      <c r="C8">
        <v>3</v>
      </c>
      <c r="D8">
        <v>23</v>
      </c>
      <c r="F8">
        <v>26</v>
      </c>
    </row>
    <row r="9" spans="1:6" x14ac:dyDescent="0.25">
      <c r="A9">
        <v>100</v>
      </c>
      <c r="B9" s="28" t="s">
        <v>19</v>
      </c>
      <c r="C9">
        <v>2</v>
      </c>
      <c r="D9">
        <v>29</v>
      </c>
      <c r="F9">
        <v>31</v>
      </c>
    </row>
    <row r="10" spans="1:6" x14ac:dyDescent="0.25">
      <c r="A10">
        <v>5</v>
      </c>
      <c r="B10" s="28" t="s">
        <v>14</v>
      </c>
      <c r="C10">
        <v>13</v>
      </c>
      <c r="F10">
        <v>13</v>
      </c>
    </row>
    <row r="11" spans="1:6" x14ac:dyDescent="0.25">
      <c r="A11">
        <v>101</v>
      </c>
      <c r="B11" s="28" t="s">
        <v>55</v>
      </c>
      <c r="C11">
        <v>31</v>
      </c>
      <c r="F11">
        <v>31</v>
      </c>
    </row>
    <row r="12" spans="1:6" x14ac:dyDescent="0.25">
      <c r="A12">
        <v>6</v>
      </c>
      <c r="B12" s="28" t="s">
        <v>21</v>
      </c>
      <c r="C12">
        <v>31</v>
      </c>
      <c r="F12">
        <v>31</v>
      </c>
    </row>
    <row r="13" spans="1:6" x14ac:dyDescent="0.25">
      <c r="A13">
        <v>0</v>
      </c>
      <c r="B13" s="28" t="s">
        <v>172</v>
      </c>
      <c r="C13">
        <v>1</v>
      </c>
      <c r="F13">
        <v>1</v>
      </c>
    </row>
    <row r="14" spans="1:6" x14ac:dyDescent="0.25">
      <c r="A14">
        <v>0</v>
      </c>
      <c r="B14" s="28" t="s">
        <v>290</v>
      </c>
      <c r="C14">
        <v>7</v>
      </c>
      <c r="D14">
        <v>5</v>
      </c>
      <c r="E14">
        <v>5</v>
      </c>
      <c r="F14">
        <v>17</v>
      </c>
    </row>
    <row r="15" spans="1:6" x14ac:dyDescent="0.25">
      <c r="A15">
        <v>0</v>
      </c>
      <c r="B15" s="28" t="s">
        <v>159</v>
      </c>
      <c r="C15">
        <v>2</v>
      </c>
      <c r="F15">
        <v>2</v>
      </c>
    </row>
    <row r="16" spans="1:6" x14ac:dyDescent="0.25">
      <c r="A16">
        <v>7</v>
      </c>
      <c r="B16" s="28" t="s">
        <v>26</v>
      </c>
      <c r="C16">
        <v>1</v>
      </c>
      <c r="F16">
        <v>1</v>
      </c>
    </row>
    <row r="17" spans="1:6" x14ac:dyDescent="0.25">
      <c r="A17">
        <v>8</v>
      </c>
      <c r="B17" s="28" t="s">
        <v>18</v>
      </c>
      <c r="C17">
        <v>13</v>
      </c>
      <c r="D17">
        <v>13</v>
      </c>
      <c r="F17">
        <v>26</v>
      </c>
    </row>
    <row r="18" spans="1:6" x14ac:dyDescent="0.25">
      <c r="A18">
        <v>9</v>
      </c>
      <c r="B18" s="28" t="s">
        <v>24</v>
      </c>
      <c r="C18">
        <v>3</v>
      </c>
      <c r="D18">
        <v>3</v>
      </c>
      <c r="E18">
        <v>27</v>
      </c>
      <c r="F18">
        <v>33</v>
      </c>
    </row>
    <row r="19" spans="1:6" x14ac:dyDescent="0.25">
      <c r="A19">
        <v>10</v>
      </c>
      <c r="B19" s="28" t="s">
        <v>15</v>
      </c>
      <c r="C19">
        <v>1</v>
      </c>
      <c r="F19">
        <v>1</v>
      </c>
    </row>
    <row r="20" spans="1:6" x14ac:dyDescent="0.25">
      <c r="A20">
        <v>0</v>
      </c>
      <c r="B20" s="28" t="s">
        <v>262</v>
      </c>
      <c r="D20">
        <v>63</v>
      </c>
      <c r="E20">
        <v>127</v>
      </c>
      <c r="F20">
        <v>190</v>
      </c>
    </row>
    <row r="21" spans="1:6" x14ac:dyDescent="0.25">
      <c r="B21" s="28" t="s">
        <v>263</v>
      </c>
      <c r="C21">
        <v>158</v>
      </c>
      <c r="D21">
        <v>159</v>
      </c>
      <c r="E21">
        <v>159</v>
      </c>
      <c r="F21">
        <v>476</v>
      </c>
    </row>
    <row r="146" spans="4:4" x14ac:dyDescent="0.25">
      <c r="D146" t="s">
        <v>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2268B-8B6D-43A5-B27D-E157AD38545A}">
  <dimension ref="A4:D481"/>
  <sheetViews>
    <sheetView tabSelected="1" topLeftCell="A256" zoomScale="93" workbookViewId="0">
      <selection activeCell="D146" sqref="D146"/>
    </sheetView>
  </sheetViews>
  <sheetFormatPr defaultRowHeight="15" x14ac:dyDescent="0.25"/>
  <cols>
    <col min="1" max="1" width="10" bestFit="1" customWidth="1"/>
    <col min="2" max="2" width="16.42578125" bestFit="1" customWidth="1"/>
  </cols>
  <sheetData>
    <row r="4" spans="1:3" x14ac:dyDescent="0.25">
      <c r="A4" t="s">
        <v>299</v>
      </c>
    </row>
    <row r="5" spans="1:3" x14ac:dyDescent="0.25">
      <c r="B5" s="14" t="s">
        <v>14</v>
      </c>
      <c r="C5" t="s">
        <v>201</v>
      </c>
    </row>
    <row r="6" spans="1:3" x14ac:dyDescent="0.25">
      <c r="B6" s="20" t="s">
        <v>17</v>
      </c>
      <c r="C6" t="s">
        <v>201</v>
      </c>
    </row>
    <row r="7" spans="1:3" x14ac:dyDescent="0.25">
      <c r="B7" s="20" t="s">
        <v>17</v>
      </c>
      <c r="C7" t="s">
        <v>201</v>
      </c>
    </row>
    <row r="8" spans="1:3" x14ac:dyDescent="0.25">
      <c r="B8" s="16" t="s">
        <v>55</v>
      </c>
      <c r="C8" t="s">
        <v>201</v>
      </c>
    </row>
    <row r="9" spans="1:3" x14ac:dyDescent="0.25">
      <c r="B9" s="14" t="s">
        <v>21</v>
      </c>
      <c r="C9" t="s">
        <v>201</v>
      </c>
    </row>
    <row r="10" spans="1:3" x14ac:dyDescent="0.25">
      <c r="B10" s="20" t="s">
        <v>17</v>
      </c>
      <c r="C10" t="s">
        <v>201</v>
      </c>
    </row>
    <row r="11" spans="1:3" x14ac:dyDescent="0.25">
      <c r="B11" s="20" t="s">
        <v>17</v>
      </c>
      <c r="C11" t="s">
        <v>201</v>
      </c>
    </row>
    <row r="12" spans="1:3" x14ac:dyDescent="0.25">
      <c r="B12" s="16" t="s">
        <v>55</v>
      </c>
      <c r="C12" t="s">
        <v>201</v>
      </c>
    </row>
    <row r="13" spans="1:3" x14ac:dyDescent="0.25">
      <c r="B13" s="14" t="s">
        <v>21</v>
      </c>
      <c r="C13" t="s">
        <v>201</v>
      </c>
    </row>
    <row r="14" spans="1:3" x14ac:dyDescent="0.25">
      <c r="B14" s="20" t="s">
        <v>17</v>
      </c>
      <c r="C14" t="s">
        <v>201</v>
      </c>
    </row>
    <row r="15" spans="1:3" x14ac:dyDescent="0.25">
      <c r="B15" s="16" t="s">
        <v>55</v>
      </c>
      <c r="C15" t="s">
        <v>201</v>
      </c>
    </row>
    <row r="16" spans="1:3" x14ac:dyDescent="0.25">
      <c r="B16" s="16" t="s">
        <v>55</v>
      </c>
      <c r="C16" t="s">
        <v>201</v>
      </c>
    </row>
    <row r="17" spans="2:3" x14ac:dyDescent="0.25">
      <c r="B17" s="14" t="s">
        <v>14</v>
      </c>
      <c r="C17" t="s">
        <v>201</v>
      </c>
    </row>
    <row r="18" spans="2:3" x14ac:dyDescent="0.25">
      <c r="B18" s="18" t="s">
        <v>21</v>
      </c>
      <c r="C18" t="s">
        <v>201</v>
      </c>
    </row>
    <row r="19" spans="2:3" x14ac:dyDescent="0.25">
      <c r="B19" s="20" t="s">
        <v>17</v>
      </c>
      <c r="C19" t="s">
        <v>201</v>
      </c>
    </row>
    <row r="20" spans="2:3" x14ac:dyDescent="0.25">
      <c r="B20" s="16" t="s">
        <v>55</v>
      </c>
      <c r="C20" t="s">
        <v>201</v>
      </c>
    </row>
    <row r="21" spans="2:3" x14ac:dyDescent="0.25">
      <c r="B21" s="14" t="s">
        <v>14</v>
      </c>
      <c r="C21" t="s">
        <v>201</v>
      </c>
    </row>
    <row r="22" spans="2:3" x14ac:dyDescent="0.25">
      <c r="B22" s="16" t="s">
        <v>55</v>
      </c>
      <c r="C22" t="s">
        <v>201</v>
      </c>
    </row>
    <row r="23" spans="2:3" x14ac:dyDescent="0.25">
      <c r="B23" s="14" t="s">
        <v>21</v>
      </c>
      <c r="C23" t="s">
        <v>201</v>
      </c>
    </row>
    <row r="24" spans="2:3" x14ac:dyDescent="0.25">
      <c r="B24" s="20" t="s">
        <v>17</v>
      </c>
      <c r="C24" t="s">
        <v>201</v>
      </c>
    </row>
    <row r="25" spans="2:3" x14ac:dyDescent="0.25">
      <c r="B25" s="18" t="s">
        <v>55</v>
      </c>
      <c r="C25" t="s">
        <v>201</v>
      </c>
    </row>
    <row r="26" spans="2:3" x14ac:dyDescent="0.25">
      <c r="B26" s="20" t="s">
        <v>17</v>
      </c>
      <c r="C26" t="s">
        <v>201</v>
      </c>
    </row>
    <row r="27" spans="2:3" x14ac:dyDescent="0.25">
      <c r="B27" s="20" t="s">
        <v>17</v>
      </c>
      <c r="C27" t="s">
        <v>201</v>
      </c>
    </row>
    <row r="28" spans="2:3" x14ac:dyDescent="0.25">
      <c r="B28" s="14" t="s">
        <v>14</v>
      </c>
      <c r="C28" t="s">
        <v>201</v>
      </c>
    </row>
    <row r="29" spans="2:3" x14ac:dyDescent="0.25">
      <c r="B29" s="14" t="s">
        <v>21</v>
      </c>
      <c r="C29" t="s">
        <v>201</v>
      </c>
    </row>
    <row r="30" spans="2:3" x14ac:dyDescent="0.25">
      <c r="B30" s="14" t="s">
        <v>21</v>
      </c>
      <c r="C30" t="s">
        <v>201</v>
      </c>
    </row>
    <row r="31" spans="2:3" x14ac:dyDescent="0.25">
      <c r="B31" s="20" t="s">
        <v>17</v>
      </c>
      <c r="C31" t="s">
        <v>201</v>
      </c>
    </row>
    <row r="32" spans="2:3" x14ac:dyDescent="0.25">
      <c r="B32" s="14" t="s">
        <v>14</v>
      </c>
      <c r="C32" t="s">
        <v>201</v>
      </c>
    </row>
    <row r="33" spans="2:3" x14ac:dyDescent="0.25">
      <c r="B33" s="18" t="s">
        <v>21</v>
      </c>
      <c r="C33" t="s">
        <v>201</v>
      </c>
    </row>
    <row r="34" spans="2:3" x14ac:dyDescent="0.25">
      <c r="B34" s="14" t="s">
        <v>21</v>
      </c>
      <c r="C34" t="s">
        <v>201</v>
      </c>
    </row>
    <row r="35" spans="2:3" x14ac:dyDescent="0.25">
      <c r="B35" s="16" t="s">
        <v>55</v>
      </c>
      <c r="C35" t="s">
        <v>201</v>
      </c>
    </row>
    <row r="36" spans="2:3" x14ac:dyDescent="0.25">
      <c r="B36" s="14" t="s">
        <v>21</v>
      </c>
      <c r="C36" t="s">
        <v>201</v>
      </c>
    </row>
    <row r="37" spans="2:3" x14ac:dyDescent="0.25">
      <c r="B37" s="16" t="s">
        <v>55</v>
      </c>
      <c r="C37" t="s">
        <v>201</v>
      </c>
    </row>
    <row r="38" spans="2:3" x14ac:dyDescent="0.25">
      <c r="B38" s="16" t="s">
        <v>55</v>
      </c>
      <c r="C38" t="s">
        <v>201</v>
      </c>
    </row>
    <row r="39" spans="2:3" x14ac:dyDescent="0.25">
      <c r="B39" s="20" t="s">
        <v>17</v>
      </c>
      <c r="C39" t="s">
        <v>201</v>
      </c>
    </row>
    <row r="40" spans="2:3" x14ac:dyDescent="0.25">
      <c r="B40" s="16" t="s">
        <v>55</v>
      </c>
      <c r="C40" t="s">
        <v>201</v>
      </c>
    </row>
    <row r="41" spans="2:3" x14ac:dyDescent="0.25">
      <c r="B41" s="14" t="s">
        <v>21</v>
      </c>
      <c r="C41" t="s">
        <v>201</v>
      </c>
    </row>
    <row r="42" spans="2:3" x14ac:dyDescent="0.25">
      <c r="B42" s="14" t="s">
        <v>14</v>
      </c>
      <c r="C42" t="s">
        <v>201</v>
      </c>
    </row>
    <row r="43" spans="2:3" x14ac:dyDescent="0.25">
      <c r="B43" s="20" t="s">
        <v>17</v>
      </c>
      <c r="C43" t="s">
        <v>201</v>
      </c>
    </row>
    <row r="44" spans="2:3" x14ac:dyDescent="0.25">
      <c r="B44" s="14" t="s">
        <v>14</v>
      </c>
      <c r="C44" t="s">
        <v>201</v>
      </c>
    </row>
    <row r="45" spans="2:3" x14ac:dyDescent="0.25">
      <c r="B45" s="14" t="s">
        <v>21</v>
      </c>
      <c r="C45" t="s">
        <v>201</v>
      </c>
    </row>
    <row r="46" spans="2:3" x14ac:dyDescent="0.25">
      <c r="B46" s="20" t="s">
        <v>17</v>
      </c>
      <c r="C46" t="s">
        <v>201</v>
      </c>
    </row>
    <row r="47" spans="2:3" x14ac:dyDescent="0.25">
      <c r="B47" s="14" t="s">
        <v>21</v>
      </c>
      <c r="C47" t="s">
        <v>201</v>
      </c>
    </row>
    <row r="48" spans="2:3" x14ac:dyDescent="0.25">
      <c r="B48" s="20" t="s">
        <v>17</v>
      </c>
      <c r="C48" t="s">
        <v>201</v>
      </c>
    </row>
    <row r="49" spans="2:3" x14ac:dyDescent="0.25">
      <c r="B49" s="14" t="s">
        <v>14</v>
      </c>
      <c r="C49" t="s">
        <v>201</v>
      </c>
    </row>
    <row r="50" spans="2:3" x14ac:dyDescent="0.25">
      <c r="B50" s="14" t="s">
        <v>14</v>
      </c>
      <c r="C50" t="s">
        <v>201</v>
      </c>
    </row>
    <row r="51" spans="2:3" x14ac:dyDescent="0.25">
      <c r="B51" s="20" t="s">
        <v>17</v>
      </c>
      <c r="C51" t="s">
        <v>201</v>
      </c>
    </row>
    <row r="52" spans="2:3" x14ac:dyDescent="0.25">
      <c r="B52" s="16" t="s">
        <v>55</v>
      </c>
      <c r="C52" t="s">
        <v>201</v>
      </c>
    </row>
    <row r="53" spans="2:3" x14ac:dyDescent="0.25">
      <c r="B53" s="14" t="s">
        <v>55</v>
      </c>
      <c r="C53" t="s">
        <v>201</v>
      </c>
    </row>
    <row r="54" spans="2:3" x14ac:dyDescent="0.25">
      <c r="B54" s="16" t="s">
        <v>55</v>
      </c>
      <c r="C54" t="s">
        <v>201</v>
      </c>
    </row>
    <row r="55" spans="2:3" x14ac:dyDescent="0.25">
      <c r="B55" s="16" t="s">
        <v>55</v>
      </c>
      <c r="C55" t="s">
        <v>201</v>
      </c>
    </row>
    <row r="56" spans="2:3" x14ac:dyDescent="0.25">
      <c r="B56" s="16" t="s">
        <v>55</v>
      </c>
      <c r="C56" t="s">
        <v>201</v>
      </c>
    </row>
    <row r="57" spans="2:3" x14ac:dyDescent="0.25">
      <c r="B57" s="14" t="s">
        <v>13</v>
      </c>
      <c r="C57" t="s">
        <v>201</v>
      </c>
    </row>
    <row r="58" spans="2:3" x14ac:dyDescent="0.25">
      <c r="B58" s="14" t="s">
        <v>21</v>
      </c>
      <c r="C58" t="s">
        <v>201</v>
      </c>
    </row>
    <row r="59" spans="2:3" x14ac:dyDescent="0.25">
      <c r="B59" s="14" t="s">
        <v>13</v>
      </c>
      <c r="C59" t="s">
        <v>201</v>
      </c>
    </row>
    <row r="60" spans="2:3" x14ac:dyDescent="0.25">
      <c r="B60" s="20" t="s">
        <v>17</v>
      </c>
      <c r="C60" t="s">
        <v>201</v>
      </c>
    </row>
    <row r="61" spans="2:3" x14ac:dyDescent="0.25">
      <c r="B61" s="20" t="s">
        <v>17</v>
      </c>
      <c r="C61" t="s">
        <v>201</v>
      </c>
    </row>
    <row r="62" spans="2:3" x14ac:dyDescent="0.25">
      <c r="B62" s="16" t="s">
        <v>55</v>
      </c>
      <c r="C62" t="s">
        <v>201</v>
      </c>
    </row>
    <row r="63" spans="2:3" x14ac:dyDescent="0.25">
      <c r="B63" s="18" t="s">
        <v>21</v>
      </c>
      <c r="C63" t="s">
        <v>201</v>
      </c>
    </row>
    <row r="64" spans="2:3" x14ac:dyDescent="0.25">
      <c r="B64" s="14" t="s">
        <v>21</v>
      </c>
      <c r="C64" t="s">
        <v>201</v>
      </c>
    </row>
    <row r="65" spans="2:3" x14ac:dyDescent="0.25">
      <c r="B65" s="20" t="s">
        <v>17</v>
      </c>
      <c r="C65" t="s">
        <v>201</v>
      </c>
    </row>
    <row r="66" spans="2:3" x14ac:dyDescent="0.25">
      <c r="B66" s="14" t="s">
        <v>21</v>
      </c>
      <c r="C66" t="s">
        <v>201</v>
      </c>
    </row>
    <row r="67" spans="2:3" x14ac:dyDescent="0.25">
      <c r="B67" s="16" t="s">
        <v>55</v>
      </c>
      <c r="C67" t="s">
        <v>201</v>
      </c>
    </row>
    <row r="68" spans="2:3" x14ac:dyDescent="0.25">
      <c r="B68" s="14" t="s">
        <v>24</v>
      </c>
      <c r="C68" t="s">
        <v>201</v>
      </c>
    </row>
    <row r="69" spans="2:3" x14ac:dyDescent="0.25">
      <c r="B69" s="18" t="s">
        <v>21</v>
      </c>
      <c r="C69" t="s">
        <v>201</v>
      </c>
    </row>
    <row r="70" spans="2:3" x14ac:dyDescent="0.25">
      <c r="B70" s="20" t="s">
        <v>17</v>
      </c>
      <c r="C70" t="s">
        <v>201</v>
      </c>
    </row>
    <row r="71" spans="2:3" x14ac:dyDescent="0.25">
      <c r="B71" s="14" t="s">
        <v>21</v>
      </c>
      <c r="C71" t="s">
        <v>201</v>
      </c>
    </row>
    <row r="72" spans="2:3" x14ac:dyDescent="0.25">
      <c r="B72" s="18" t="s">
        <v>21</v>
      </c>
      <c r="C72" t="s">
        <v>201</v>
      </c>
    </row>
    <row r="73" spans="2:3" x14ac:dyDescent="0.25">
      <c r="B73" s="18" t="s">
        <v>29</v>
      </c>
      <c r="C73" t="s">
        <v>201</v>
      </c>
    </row>
    <row r="74" spans="2:3" x14ac:dyDescent="0.25">
      <c r="B74" s="18" t="s">
        <v>29</v>
      </c>
      <c r="C74" t="s">
        <v>201</v>
      </c>
    </row>
    <row r="75" spans="2:3" x14ac:dyDescent="0.25">
      <c r="B75" s="20" t="s">
        <v>17</v>
      </c>
      <c r="C75" t="s">
        <v>201</v>
      </c>
    </row>
    <row r="76" spans="2:3" x14ac:dyDescent="0.25">
      <c r="B76" s="16" t="s">
        <v>55</v>
      </c>
      <c r="C76" t="s">
        <v>201</v>
      </c>
    </row>
    <row r="77" spans="2:3" x14ac:dyDescent="0.25">
      <c r="B77" s="14" t="s">
        <v>21</v>
      </c>
      <c r="C77" t="s">
        <v>201</v>
      </c>
    </row>
    <row r="78" spans="2:3" x14ac:dyDescent="0.25">
      <c r="B78" s="16" t="s">
        <v>55</v>
      </c>
      <c r="C78" t="s">
        <v>201</v>
      </c>
    </row>
    <row r="79" spans="2:3" x14ac:dyDescent="0.25">
      <c r="B79" s="16" t="s">
        <v>55</v>
      </c>
      <c r="C79" t="s">
        <v>201</v>
      </c>
    </row>
    <row r="80" spans="2:3" x14ac:dyDescent="0.25">
      <c r="B80" s="18" t="s">
        <v>21</v>
      </c>
      <c r="C80" t="s">
        <v>201</v>
      </c>
    </row>
    <row r="81" spans="2:3" x14ac:dyDescent="0.25">
      <c r="B81" s="14" t="s">
        <v>14</v>
      </c>
      <c r="C81" t="s">
        <v>201</v>
      </c>
    </row>
    <row r="82" spans="2:3" x14ac:dyDescent="0.25">
      <c r="B82" s="20" t="s">
        <v>17</v>
      </c>
      <c r="C82" t="s">
        <v>201</v>
      </c>
    </row>
    <row r="83" spans="2:3" x14ac:dyDescent="0.25">
      <c r="B83" s="20" t="s">
        <v>17</v>
      </c>
      <c r="C83" t="s">
        <v>201</v>
      </c>
    </row>
    <row r="84" spans="2:3" x14ac:dyDescent="0.25">
      <c r="B84" s="20" t="s">
        <v>17</v>
      </c>
      <c r="C84" t="s">
        <v>201</v>
      </c>
    </row>
    <row r="85" spans="2:3" x14ac:dyDescent="0.25">
      <c r="B85" s="20" t="s">
        <v>17</v>
      </c>
      <c r="C85" t="s">
        <v>201</v>
      </c>
    </row>
    <row r="86" spans="2:3" x14ac:dyDescent="0.25">
      <c r="B86" s="24" t="s">
        <v>290</v>
      </c>
      <c r="C86" t="s">
        <v>201</v>
      </c>
    </row>
    <row r="87" spans="2:3" x14ac:dyDescent="0.25">
      <c r="B87" s="12" t="s">
        <v>18</v>
      </c>
      <c r="C87" t="s">
        <v>201</v>
      </c>
    </row>
    <row r="88" spans="2:3" x14ac:dyDescent="0.25">
      <c r="B88" s="12" t="s">
        <v>18</v>
      </c>
      <c r="C88" t="s">
        <v>201</v>
      </c>
    </row>
    <row r="89" spans="2:3" x14ac:dyDescent="0.25">
      <c r="B89" s="14" t="s">
        <v>18</v>
      </c>
      <c r="C89" t="s">
        <v>201</v>
      </c>
    </row>
    <row r="90" spans="2:3" x14ac:dyDescent="0.25">
      <c r="B90" s="12" t="s">
        <v>18</v>
      </c>
      <c r="C90" t="s">
        <v>201</v>
      </c>
    </row>
    <row r="91" spans="2:3" x14ac:dyDescent="0.25">
      <c r="B91" s="11" t="s">
        <v>32</v>
      </c>
      <c r="C91" t="s">
        <v>201</v>
      </c>
    </row>
    <row r="92" spans="2:3" x14ac:dyDescent="0.25">
      <c r="B92" s="12" t="s">
        <v>18</v>
      </c>
      <c r="C92" t="s">
        <v>201</v>
      </c>
    </row>
    <row r="93" spans="2:3" x14ac:dyDescent="0.25">
      <c r="B93" s="24" t="s">
        <v>290</v>
      </c>
      <c r="C93" t="s">
        <v>201</v>
      </c>
    </row>
    <row r="94" spans="2:3" x14ac:dyDescent="0.25">
      <c r="B94" s="11" t="s">
        <v>18</v>
      </c>
      <c r="C94" t="s">
        <v>201</v>
      </c>
    </row>
    <row r="95" spans="2:3" x14ac:dyDescent="0.25">
      <c r="B95" s="12" t="s">
        <v>18</v>
      </c>
      <c r="C95" t="s">
        <v>201</v>
      </c>
    </row>
    <row r="96" spans="2:3" x14ac:dyDescent="0.25">
      <c r="B96" s="12" t="s">
        <v>18</v>
      </c>
      <c r="C96" t="s">
        <v>201</v>
      </c>
    </row>
    <row r="97" spans="2:3" x14ac:dyDescent="0.25">
      <c r="B97" s="24" t="s">
        <v>290</v>
      </c>
      <c r="C97" t="s">
        <v>201</v>
      </c>
    </row>
    <row r="98" spans="2:3" x14ac:dyDescent="0.25">
      <c r="B98" s="12" t="s">
        <v>18</v>
      </c>
      <c r="C98" t="s">
        <v>201</v>
      </c>
    </row>
    <row r="99" spans="2:3" x14ac:dyDescent="0.25">
      <c r="B99" s="24" t="s">
        <v>290</v>
      </c>
      <c r="C99" t="s">
        <v>201</v>
      </c>
    </row>
    <row r="100" spans="2:3" x14ac:dyDescent="0.25">
      <c r="B100" s="12" t="s">
        <v>18</v>
      </c>
      <c r="C100" t="s">
        <v>201</v>
      </c>
    </row>
    <row r="101" spans="2:3" x14ac:dyDescent="0.25">
      <c r="B101" s="14" t="s">
        <v>18</v>
      </c>
      <c r="C101" t="s">
        <v>201</v>
      </c>
    </row>
    <row r="102" spans="2:3" x14ac:dyDescent="0.25">
      <c r="B102" s="11" t="s">
        <v>32</v>
      </c>
      <c r="C102" t="s">
        <v>201</v>
      </c>
    </row>
    <row r="103" spans="2:3" x14ac:dyDescent="0.25">
      <c r="B103" s="12" t="s">
        <v>18</v>
      </c>
      <c r="C103" t="s">
        <v>201</v>
      </c>
    </row>
    <row r="104" spans="2:3" x14ac:dyDescent="0.25">
      <c r="B104" s="12" t="s">
        <v>18</v>
      </c>
      <c r="C104" t="s">
        <v>201</v>
      </c>
    </row>
    <row r="105" spans="2:3" x14ac:dyDescent="0.25">
      <c r="B105" s="16" t="s">
        <v>55</v>
      </c>
      <c r="C105" t="s">
        <v>201</v>
      </c>
    </row>
    <row r="106" spans="2:3" x14ac:dyDescent="0.25">
      <c r="B106" s="16" t="s">
        <v>55</v>
      </c>
      <c r="C106" t="s">
        <v>201</v>
      </c>
    </row>
    <row r="107" spans="2:3" x14ac:dyDescent="0.25">
      <c r="B107" s="20" t="s">
        <v>17</v>
      </c>
      <c r="C107" t="s">
        <v>201</v>
      </c>
    </row>
    <row r="108" spans="2:3" x14ac:dyDescent="0.25">
      <c r="B108" s="14" t="s">
        <v>24</v>
      </c>
      <c r="C108" t="s">
        <v>201</v>
      </c>
    </row>
    <row r="109" spans="2:3" x14ac:dyDescent="0.25">
      <c r="B109" s="14" t="s">
        <v>21</v>
      </c>
      <c r="C109" t="s">
        <v>201</v>
      </c>
    </row>
    <row r="110" spans="2:3" x14ac:dyDescent="0.25">
      <c r="B110" s="14" t="s">
        <v>21</v>
      </c>
      <c r="C110" t="s">
        <v>201</v>
      </c>
    </row>
    <row r="111" spans="2:3" x14ac:dyDescent="0.25">
      <c r="B111" s="14" t="s">
        <v>21</v>
      </c>
      <c r="C111" t="s">
        <v>201</v>
      </c>
    </row>
    <row r="112" spans="2:3" x14ac:dyDescent="0.25">
      <c r="B112" s="18" t="s">
        <v>21</v>
      </c>
      <c r="C112" t="s">
        <v>201</v>
      </c>
    </row>
    <row r="113" spans="2:3" x14ac:dyDescent="0.25">
      <c r="B113" s="16" t="s">
        <v>55</v>
      </c>
      <c r="C113" t="s">
        <v>201</v>
      </c>
    </row>
    <row r="114" spans="2:3" x14ac:dyDescent="0.25">
      <c r="B114" s="14" t="s">
        <v>14</v>
      </c>
      <c r="C114" t="s">
        <v>201</v>
      </c>
    </row>
    <row r="115" spans="2:3" x14ac:dyDescent="0.25">
      <c r="B115" s="20" t="s">
        <v>17</v>
      </c>
      <c r="C115" t="s">
        <v>201</v>
      </c>
    </row>
    <row r="116" spans="2:3" x14ac:dyDescent="0.25">
      <c r="B116" s="14" t="s">
        <v>14</v>
      </c>
      <c r="C116" t="s">
        <v>201</v>
      </c>
    </row>
    <row r="117" spans="2:3" x14ac:dyDescent="0.25">
      <c r="B117" s="18" t="s">
        <v>15</v>
      </c>
      <c r="C117" t="s">
        <v>201</v>
      </c>
    </row>
    <row r="118" spans="2:3" x14ac:dyDescent="0.25">
      <c r="B118" s="14" t="s">
        <v>19</v>
      </c>
      <c r="C118" t="s">
        <v>201</v>
      </c>
    </row>
    <row r="119" spans="2:3" x14ac:dyDescent="0.25">
      <c r="B119" s="16" t="s">
        <v>55</v>
      </c>
      <c r="C119" t="s">
        <v>201</v>
      </c>
    </row>
    <row r="120" spans="2:3" x14ac:dyDescent="0.25">
      <c r="B120" s="14" t="s">
        <v>21</v>
      </c>
      <c r="C120" t="s">
        <v>201</v>
      </c>
    </row>
    <row r="121" spans="2:3" x14ac:dyDescent="0.25">
      <c r="B121" s="18" t="s">
        <v>13</v>
      </c>
      <c r="C121" t="s">
        <v>201</v>
      </c>
    </row>
    <row r="122" spans="2:3" x14ac:dyDescent="0.25">
      <c r="B122" s="14" t="s">
        <v>13</v>
      </c>
      <c r="C122" t="s">
        <v>201</v>
      </c>
    </row>
    <row r="123" spans="2:3" x14ac:dyDescent="0.25">
      <c r="B123" s="11" t="s">
        <v>159</v>
      </c>
      <c r="C123" t="s">
        <v>201</v>
      </c>
    </row>
    <row r="124" spans="2:3" x14ac:dyDescent="0.25">
      <c r="B124" s="14" t="s">
        <v>13</v>
      </c>
      <c r="C124" t="s">
        <v>201</v>
      </c>
    </row>
    <row r="125" spans="2:3" x14ac:dyDescent="0.25">
      <c r="B125" s="14" t="s">
        <v>13</v>
      </c>
      <c r="C125" t="s">
        <v>201</v>
      </c>
    </row>
    <row r="126" spans="2:3" x14ac:dyDescent="0.25">
      <c r="B126" s="14" t="s">
        <v>13</v>
      </c>
      <c r="C126" t="s">
        <v>201</v>
      </c>
    </row>
    <row r="127" spans="2:3" x14ac:dyDescent="0.25">
      <c r="B127" s="14" t="s">
        <v>13</v>
      </c>
      <c r="C127" t="s">
        <v>201</v>
      </c>
    </row>
    <row r="128" spans="2:3" x14ac:dyDescent="0.25">
      <c r="B128" s="14" t="s">
        <v>24</v>
      </c>
      <c r="C128" t="s">
        <v>201</v>
      </c>
    </row>
    <row r="129" spans="2:3" x14ac:dyDescent="0.25">
      <c r="B129" s="14" t="s">
        <v>13</v>
      </c>
      <c r="C129" t="s">
        <v>201</v>
      </c>
    </row>
    <row r="130" spans="2:3" x14ac:dyDescent="0.25">
      <c r="B130" s="14" t="s">
        <v>13</v>
      </c>
      <c r="C130" t="s">
        <v>201</v>
      </c>
    </row>
    <row r="131" spans="2:3" x14ac:dyDescent="0.25">
      <c r="B131" s="14" t="s">
        <v>13</v>
      </c>
      <c r="C131" t="s">
        <v>201</v>
      </c>
    </row>
    <row r="132" spans="2:3" x14ac:dyDescent="0.25">
      <c r="B132" s="14" t="s">
        <v>13</v>
      </c>
      <c r="C132" t="s">
        <v>201</v>
      </c>
    </row>
    <row r="133" spans="2:3" x14ac:dyDescent="0.25">
      <c r="B133" s="14" t="s">
        <v>13</v>
      </c>
      <c r="C133" t="s">
        <v>201</v>
      </c>
    </row>
    <row r="134" spans="2:3" x14ac:dyDescent="0.25">
      <c r="B134" s="14" t="s">
        <v>13</v>
      </c>
      <c r="C134" t="s">
        <v>201</v>
      </c>
    </row>
    <row r="135" spans="2:3" x14ac:dyDescent="0.25">
      <c r="B135" s="14" t="s">
        <v>13</v>
      </c>
      <c r="C135" t="s">
        <v>201</v>
      </c>
    </row>
    <row r="136" spans="2:3" x14ac:dyDescent="0.25">
      <c r="B136" s="14" t="s">
        <v>13</v>
      </c>
      <c r="C136" t="s">
        <v>201</v>
      </c>
    </row>
    <row r="137" spans="2:3" x14ac:dyDescent="0.25">
      <c r="B137" s="11" t="s">
        <v>172</v>
      </c>
      <c r="C137" t="s">
        <v>201</v>
      </c>
    </row>
    <row r="138" spans="2:3" x14ac:dyDescent="0.25">
      <c r="B138" s="14" t="s">
        <v>13</v>
      </c>
      <c r="C138" t="s">
        <v>201</v>
      </c>
    </row>
    <row r="139" spans="2:3" x14ac:dyDescent="0.25">
      <c r="B139" s="11" t="s">
        <v>159</v>
      </c>
      <c r="C139" t="s">
        <v>201</v>
      </c>
    </row>
    <row r="140" spans="2:3" x14ac:dyDescent="0.25">
      <c r="B140" s="14" t="s">
        <v>13</v>
      </c>
      <c r="C140" t="s">
        <v>201</v>
      </c>
    </row>
    <row r="141" spans="2:3" x14ac:dyDescent="0.25">
      <c r="B141" s="14" t="s">
        <v>13</v>
      </c>
      <c r="C141" t="s">
        <v>201</v>
      </c>
    </row>
    <row r="142" spans="2:3" x14ac:dyDescent="0.25">
      <c r="B142" s="14" t="s">
        <v>13</v>
      </c>
      <c r="C142" t="s">
        <v>201</v>
      </c>
    </row>
    <row r="143" spans="2:3" x14ac:dyDescent="0.25">
      <c r="B143" s="14" t="s">
        <v>13</v>
      </c>
      <c r="C143" t="s">
        <v>201</v>
      </c>
    </row>
    <row r="144" spans="2:3" x14ac:dyDescent="0.25">
      <c r="B144" s="14" t="s">
        <v>19</v>
      </c>
      <c r="C144" t="s">
        <v>201</v>
      </c>
    </row>
    <row r="145" spans="2:4" x14ac:dyDescent="0.25">
      <c r="B145" s="24" t="s">
        <v>290</v>
      </c>
      <c r="C145" t="s">
        <v>201</v>
      </c>
    </row>
    <row r="146" spans="2:4" x14ac:dyDescent="0.25">
      <c r="B146" s="20" t="s">
        <v>17</v>
      </c>
      <c r="C146" t="s">
        <v>201</v>
      </c>
      <c r="D146" t="s">
        <v>12</v>
      </c>
    </row>
    <row r="147" spans="2:4" x14ac:dyDescent="0.25">
      <c r="B147" s="14" t="s">
        <v>21</v>
      </c>
      <c r="C147" t="s">
        <v>201</v>
      </c>
    </row>
    <row r="148" spans="2:4" x14ac:dyDescent="0.25">
      <c r="B148" s="18" t="s">
        <v>26</v>
      </c>
      <c r="C148" t="s">
        <v>201</v>
      </c>
    </row>
    <row r="149" spans="2:4" x14ac:dyDescent="0.25">
      <c r="B149" s="20" t="s">
        <v>17</v>
      </c>
      <c r="C149" t="s">
        <v>201</v>
      </c>
    </row>
    <row r="150" spans="2:4" x14ac:dyDescent="0.25">
      <c r="B150" s="18" t="s">
        <v>14</v>
      </c>
      <c r="C150" t="s">
        <v>201</v>
      </c>
    </row>
    <row r="151" spans="2:4" x14ac:dyDescent="0.25">
      <c r="B151" s="18" t="s">
        <v>55</v>
      </c>
      <c r="C151" t="s">
        <v>201</v>
      </c>
    </row>
    <row r="152" spans="2:4" x14ac:dyDescent="0.25">
      <c r="B152" s="16" t="s">
        <v>55</v>
      </c>
      <c r="C152" t="s">
        <v>201</v>
      </c>
    </row>
    <row r="153" spans="2:4" x14ac:dyDescent="0.25">
      <c r="B153" s="16" t="s">
        <v>55</v>
      </c>
      <c r="C153" t="s">
        <v>201</v>
      </c>
    </row>
    <row r="154" spans="2:4" x14ac:dyDescent="0.25">
      <c r="B154" s="20" t="s">
        <v>17</v>
      </c>
      <c r="C154" t="s">
        <v>201</v>
      </c>
    </row>
    <row r="155" spans="2:4" x14ac:dyDescent="0.25">
      <c r="B155" s="16" t="s">
        <v>55</v>
      </c>
      <c r="C155" t="s">
        <v>201</v>
      </c>
    </row>
    <row r="156" spans="2:4" x14ac:dyDescent="0.25">
      <c r="B156" s="14" t="s">
        <v>21</v>
      </c>
      <c r="C156" t="s">
        <v>201</v>
      </c>
    </row>
    <row r="157" spans="2:4" x14ac:dyDescent="0.25">
      <c r="B157" s="16" t="s">
        <v>55</v>
      </c>
      <c r="C157" t="s">
        <v>201</v>
      </c>
    </row>
    <row r="158" spans="2:4" x14ac:dyDescent="0.25">
      <c r="B158" s="14" t="s">
        <v>21</v>
      </c>
      <c r="C158" t="s">
        <v>201</v>
      </c>
    </row>
    <row r="159" spans="2:4" x14ac:dyDescent="0.25">
      <c r="B159" s="16" t="s">
        <v>55</v>
      </c>
      <c r="C159" t="s">
        <v>201</v>
      </c>
    </row>
    <row r="160" spans="2:4" x14ac:dyDescent="0.25">
      <c r="B160" s="18" t="s">
        <v>21</v>
      </c>
      <c r="C160" t="s">
        <v>201</v>
      </c>
    </row>
    <row r="161" spans="2:3" x14ac:dyDescent="0.25">
      <c r="B161" s="18" t="s">
        <v>29</v>
      </c>
      <c r="C161" t="s">
        <v>201</v>
      </c>
    </row>
    <row r="162" spans="2:3" x14ac:dyDescent="0.25">
      <c r="B162" s="14" t="s">
        <v>14</v>
      </c>
      <c r="C162" t="s">
        <v>201</v>
      </c>
    </row>
    <row r="163" spans="2:3" x14ac:dyDescent="0.25">
      <c r="B163" s="14" t="s">
        <v>21</v>
      </c>
      <c r="C163" t="s">
        <v>201</v>
      </c>
    </row>
    <row r="164" spans="2:3" x14ac:dyDescent="0.25">
      <c r="B164" s="14" t="s">
        <v>13</v>
      </c>
      <c r="C164" t="s">
        <v>202</v>
      </c>
    </row>
    <row r="165" spans="2:3" x14ac:dyDescent="0.25">
      <c r="B165" s="19"/>
      <c r="C165" t="s">
        <v>202</v>
      </c>
    </row>
    <row r="166" spans="2:3" x14ac:dyDescent="0.25">
      <c r="B166" s="19"/>
      <c r="C166" t="s">
        <v>202</v>
      </c>
    </row>
    <row r="167" spans="2:3" x14ac:dyDescent="0.25">
      <c r="B167" s="16" t="s">
        <v>19</v>
      </c>
      <c r="C167" t="s">
        <v>202</v>
      </c>
    </row>
    <row r="168" spans="2:3" x14ac:dyDescent="0.25">
      <c r="B168" s="14" t="s">
        <v>29</v>
      </c>
      <c r="C168" t="s">
        <v>202</v>
      </c>
    </row>
    <row r="169" spans="2:3" x14ac:dyDescent="0.25">
      <c r="B169" s="19"/>
      <c r="C169" t="s">
        <v>202</v>
      </c>
    </row>
    <row r="170" spans="2:3" x14ac:dyDescent="0.25">
      <c r="B170" s="19"/>
      <c r="C170" t="s">
        <v>202</v>
      </c>
    </row>
    <row r="171" spans="2:3" x14ac:dyDescent="0.25">
      <c r="B171" s="16" t="s">
        <v>19</v>
      </c>
      <c r="C171" t="s">
        <v>202</v>
      </c>
    </row>
    <row r="172" spans="2:3" x14ac:dyDescent="0.25">
      <c r="B172" s="14" t="s">
        <v>29</v>
      </c>
      <c r="C172" t="s">
        <v>202</v>
      </c>
    </row>
    <row r="173" spans="2:3" x14ac:dyDescent="0.25">
      <c r="B173" s="19"/>
      <c r="C173" t="s">
        <v>202</v>
      </c>
    </row>
    <row r="174" spans="2:3" x14ac:dyDescent="0.25">
      <c r="B174" s="16" t="s">
        <v>19</v>
      </c>
      <c r="C174" t="s">
        <v>202</v>
      </c>
    </row>
    <row r="175" spans="2:3" x14ac:dyDescent="0.25">
      <c r="B175" s="16" t="s">
        <v>19</v>
      </c>
      <c r="C175" t="s">
        <v>202</v>
      </c>
    </row>
    <row r="176" spans="2:3" x14ac:dyDescent="0.25">
      <c r="B176" s="14" t="s">
        <v>13</v>
      </c>
      <c r="C176" t="s">
        <v>202</v>
      </c>
    </row>
    <row r="177" spans="2:3" x14ac:dyDescent="0.25">
      <c r="B177" s="18" t="s">
        <v>29</v>
      </c>
      <c r="C177" t="s">
        <v>202</v>
      </c>
    </row>
    <row r="178" spans="2:3" x14ac:dyDescent="0.25">
      <c r="B178" s="19"/>
      <c r="C178" t="s">
        <v>202</v>
      </c>
    </row>
    <row r="179" spans="2:3" x14ac:dyDescent="0.25">
      <c r="B179" s="16" t="s">
        <v>19</v>
      </c>
      <c r="C179" t="s">
        <v>202</v>
      </c>
    </row>
    <row r="180" spans="2:3" x14ac:dyDescent="0.25">
      <c r="B180" s="14" t="s">
        <v>13</v>
      </c>
      <c r="C180" t="s">
        <v>202</v>
      </c>
    </row>
    <row r="181" spans="2:3" x14ac:dyDescent="0.25">
      <c r="B181" s="16" t="s">
        <v>19</v>
      </c>
      <c r="C181" t="s">
        <v>202</v>
      </c>
    </row>
    <row r="182" spans="2:3" x14ac:dyDescent="0.25">
      <c r="B182" s="14" t="s">
        <v>52</v>
      </c>
      <c r="C182" t="s">
        <v>202</v>
      </c>
    </row>
    <row r="183" spans="2:3" x14ac:dyDescent="0.25">
      <c r="B183" s="19"/>
      <c r="C183" t="s">
        <v>202</v>
      </c>
    </row>
    <row r="184" spans="2:3" x14ac:dyDescent="0.25">
      <c r="B184" s="17"/>
      <c r="C184" t="s">
        <v>202</v>
      </c>
    </row>
    <row r="185" spans="2:3" x14ac:dyDescent="0.25">
      <c r="B185" s="19"/>
      <c r="C185" t="s">
        <v>202</v>
      </c>
    </row>
    <row r="186" spans="2:3" x14ac:dyDescent="0.25">
      <c r="B186" s="19"/>
      <c r="C186" t="s">
        <v>202</v>
      </c>
    </row>
    <row r="187" spans="2:3" x14ac:dyDescent="0.25">
      <c r="B187" s="14" t="s">
        <v>13</v>
      </c>
      <c r="C187" t="s">
        <v>202</v>
      </c>
    </row>
    <row r="188" spans="2:3" x14ac:dyDescent="0.25">
      <c r="B188" s="14" t="s">
        <v>52</v>
      </c>
      <c r="C188" t="s">
        <v>202</v>
      </c>
    </row>
    <row r="189" spans="2:3" x14ac:dyDescent="0.25">
      <c r="B189" s="14" t="s">
        <v>29</v>
      </c>
      <c r="C189" t="s">
        <v>202</v>
      </c>
    </row>
    <row r="190" spans="2:3" x14ac:dyDescent="0.25">
      <c r="B190" s="19"/>
      <c r="C190" t="s">
        <v>202</v>
      </c>
    </row>
    <row r="191" spans="2:3" x14ac:dyDescent="0.25">
      <c r="B191" s="14" t="s">
        <v>13</v>
      </c>
      <c r="C191" t="s">
        <v>202</v>
      </c>
    </row>
    <row r="192" spans="2:3" x14ac:dyDescent="0.25">
      <c r="B192" s="18" t="s">
        <v>29</v>
      </c>
      <c r="C192" t="s">
        <v>202</v>
      </c>
    </row>
    <row r="193" spans="2:3" x14ac:dyDescent="0.25">
      <c r="B193" s="14" t="s">
        <v>52</v>
      </c>
      <c r="C193" t="s">
        <v>202</v>
      </c>
    </row>
    <row r="194" spans="2:3" x14ac:dyDescent="0.25">
      <c r="B194" s="16" t="s">
        <v>19</v>
      </c>
      <c r="C194" t="s">
        <v>202</v>
      </c>
    </row>
    <row r="195" spans="2:3" x14ac:dyDescent="0.25">
      <c r="B195" s="14" t="s">
        <v>29</v>
      </c>
      <c r="C195" t="s">
        <v>202</v>
      </c>
    </row>
    <row r="196" spans="2:3" x14ac:dyDescent="0.25">
      <c r="B196" s="16" t="s">
        <v>19</v>
      </c>
      <c r="C196" t="s">
        <v>202</v>
      </c>
    </row>
    <row r="197" spans="2:3" x14ac:dyDescent="0.25">
      <c r="B197" s="16" t="s">
        <v>19</v>
      </c>
      <c r="C197" t="s">
        <v>202</v>
      </c>
    </row>
    <row r="198" spans="2:3" x14ac:dyDescent="0.25">
      <c r="B198" s="19"/>
      <c r="C198" t="s">
        <v>202</v>
      </c>
    </row>
    <row r="199" spans="2:3" x14ac:dyDescent="0.25">
      <c r="B199" s="16" t="s">
        <v>19</v>
      </c>
      <c r="C199" t="s">
        <v>202</v>
      </c>
    </row>
    <row r="200" spans="2:3" x14ac:dyDescent="0.25">
      <c r="B200" s="14" t="s">
        <v>52</v>
      </c>
      <c r="C200" t="s">
        <v>202</v>
      </c>
    </row>
    <row r="201" spans="2:3" x14ac:dyDescent="0.25">
      <c r="B201" s="14" t="s">
        <v>13</v>
      </c>
      <c r="C201" t="s">
        <v>202</v>
      </c>
    </row>
    <row r="202" spans="2:3" x14ac:dyDescent="0.25">
      <c r="B202" s="19"/>
      <c r="C202" t="s">
        <v>202</v>
      </c>
    </row>
    <row r="203" spans="2:3" x14ac:dyDescent="0.25">
      <c r="B203" s="14" t="s">
        <v>13</v>
      </c>
      <c r="C203" t="s">
        <v>202</v>
      </c>
    </row>
    <row r="204" spans="2:3" x14ac:dyDescent="0.25">
      <c r="B204" s="14" t="s">
        <v>29</v>
      </c>
      <c r="C204" t="s">
        <v>202</v>
      </c>
    </row>
    <row r="205" spans="2:3" x14ac:dyDescent="0.25">
      <c r="B205" s="19"/>
      <c r="C205" t="s">
        <v>202</v>
      </c>
    </row>
    <row r="206" spans="2:3" x14ac:dyDescent="0.25">
      <c r="B206" s="14" t="s">
        <v>29</v>
      </c>
      <c r="C206" t="s">
        <v>202</v>
      </c>
    </row>
    <row r="207" spans="2:3" x14ac:dyDescent="0.25">
      <c r="B207" s="19"/>
      <c r="C207" t="s">
        <v>202</v>
      </c>
    </row>
    <row r="208" spans="2:3" x14ac:dyDescent="0.25">
      <c r="B208" s="14" t="s">
        <v>13</v>
      </c>
      <c r="C208" t="s">
        <v>202</v>
      </c>
    </row>
    <row r="209" spans="2:3" x14ac:dyDescent="0.25">
      <c r="B209" s="14" t="s">
        <v>13</v>
      </c>
      <c r="C209" t="s">
        <v>202</v>
      </c>
    </row>
    <row r="210" spans="2:3" x14ac:dyDescent="0.25">
      <c r="B210" s="19"/>
      <c r="C210" t="s">
        <v>202</v>
      </c>
    </row>
    <row r="211" spans="2:3" x14ac:dyDescent="0.25">
      <c r="B211" s="16" t="s">
        <v>19</v>
      </c>
      <c r="C211" t="s">
        <v>202</v>
      </c>
    </row>
    <row r="212" spans="2:3" x14ac:dyDescent="0.25">
      <c r="B212" s="14" t="s">
        <v>19</v>
      </c>
      <c r="C212" t="s">
        <v>202</v>
      </c>
    </row>
    <row r="213" spans="2:3" x14ac:dyDescent="0.25">
      <c r="B213" s="16" t="s">
        <v>19</v>
      </c>
      <c r="C213" t="s">
        <v>202</v>
      </c>
    </row>
    <row r="214" spans="2:3" x14ac:dyDescent="0.25">
      <c r="B214" s="16" t="s">
        <v>19</v>
      </c>
      <c r="C214" t="s">
        <v>202</v>
      </c>
    </row>
    <row r="215" spans="2:3" x14ac:dyDescent="0.25">
      <c r="B215" s="16" t="s">
        <v>19</v>
      </c>
      <c r="C215" t="s">
        <v>202</v>
      </c>
    </row>
    <row r="216" spans="2:3" x14ac:dyDescent="0.25">
      <c r="B216" s="13"/>
      <c r="C216" t="s">
        <v>202</v>
      </c>
    </row>
    <row r="217" spans="2:3" x14ac:dyDescent="0.25">
      <c r="B217" s="13"/>
      <c r="C217" t="s">
        <v>202</v>
      </c>
    </row>
    <row r="218" spans="2:3" x14ac:dyDescent="0.25">
      <c r="B218" s="13"/>
      <c r="C218" t="s">
        <v>202</v>
      </c>
    </row>
    <row r="219" spans="2:3" x14ac:dyDescent="0.25">
      <c r="B219" s="19"/>
      <c r="C219" t="s">
        <v>202</v>
      </c>
    </row>
    <row r="220" spans="2:3" x14ac:dyDescent="0.25">
      <c r="B220" s="19"/>
      <c r="C220" t="s">
        <v>202</v>
      </c>
    </row>
    <row r="221" spans="2:3" x14ac:dyDescent="0.25">
      <c r="B221" s="16" t="s">
        <v>19</v>
      </c>
      <c r="C221" t="s">
        <v>202</v>
      </c>
    </row>
    <row r="222" spans="2:3" x14ac:dyDescent="0.25">
      <c r="B222" s="18" t="s">
        <v>29</v>
      </c>
      <c r="C222" t="s">
        <v>202</v>
      </c>
    </row>
    <row r="223" spans="2:3" x14ac:dyDescent="0.25">
      <c r="B223" s="14" t="s">
        <v>52</v>
      </c>
      <c r="C223" t="s">
        <v>202</v>
      </c>
    </row>
    <row r="224" spans="2:3" x14ac:dyDescent="0.25">
      <c r="B224" s="19"/>
      <c r="C224" t="s">
        <v>202</v>
      </c>
    </row>
    <row r="225" spans="2:3" x14ac:dyDescent="0.25">
      <c r="B225" s="14" t="s">
        <v>52</v>
      </c>
      <c r="C225" t="s">
        <v>202</v>
      </c>
    </row>
    <row r="226" spans="2:3" x14ac:dyDescent="0.25">
      <c r="B226" s="16" t="s">
        <v>19</v>
      </c>
      <c r="C226" t="s">
        <v>202</v>
      </c>
    </row>
    <row r="227" spans="2:3" x14ac:dyDescent="0.25">
      <c r="B227" s="13"/>
      <c r="C227" t="s">
        <v>202</v>
      </c>
    </row>
    <row r="228" spans="2:3" x14ac:dyDescent="0.25">
      <c r="B228" s="18" t="s">
        <v>29</v>
      </c>
      <c r="C228" t="s">
        <v>202</v>
      </c>
    </row>
    <row r="229" spans="2:3" x14ac:dyDescent="0.25">
      <c r="B229" s="19"/>
      <c r="C229" t="s">
        <v>202</v>
      </c>
    </row>
    <row r="230" spans="2:3" x14ac:dyDescent="0.25">
      <c r="B230" s="14" t="s">
        <v>29</v>
      </c>
      <c r="C230" t="s">
        <v>202</v>
      </c>
    </row>
    <row r="231" spans="2:3" x14ac:dyDescent="0.25">
      <c r="B231" s="18" t="s">
        <v>29</v>
      </c>
      <c r="C231" t="s">
        <v>202</v>
      </c>
    </row>
    <row r="232" spans="2:3" x14ac:dyDescent="0.25">
      <c r="B232" s="17"/>
      <c r="C232" t="s">
        <v>202</v>
      </c>
    </row>
    <row r="233" spans="2:3" x14ac:dyDescent="0.25">
      <c r="B233" s="17"/>
      <c r="C233" t="s">
        <v>202</v>
      </c>
    </row>
    <row r="234" spans="2:3" x14ac:dyDescent="0.25">
      <c r="B234" s="19"/>
      <c r="C234" t="s">
        <v>202</v>
      </c>
    </row>
    <row r="235" spans="2:3" x14ac:dyDescent="0.25">
      <c r="B235" s="16" t="s">
        <v>19</v>
      </c>
      <c r="C235" t="s">
        <v>202</v>
      </c>
    </row>
    <row r="236" spans="2:3" x14ac:dyDescent="0.25">
      <c r="B236" s="14" t="s">
        <v>29</v>
      </c>
      <c r="C236" t="s">
        <v>202</v>
      </c>
    </row>
    <row r="237" spans="2:3" x14ac:dyDescent="0.25">
      <c r="B237" s="16" t="s">
        <v>19</v>
      </c>
      <c r="C237" t="s">
        <v>202</v>
      </c>
    </row>
    <row r="238" spans="2:3" x14ac:dyDescent="0.25">
      <c r="B238" s="16" t="s">
        <v>19</v>
      </c>
      <c r="C238" t="s">
        <v>202</v>
      </c>
    </row>
    <row r="239" spans="2:3" x14ac:dyDescent="0.25">
      <c r="B239" s="18" t="s">
        <v>29</v>
      </c>
      <c r="C239" t="s">
        <v>202</v>
      </c>
    </row>
    <row r="240" spans="2:3" x14ac:dyDescent="0.25">
      <c r="B240" s="14" t="s">
        <v>13</v>
      </c>
      <c r="C240" t="s">
        <v>202</v>
      </c>
    </row>
    <row r="241" spans="2:3" x14ac:dyDescent="0.25">
      <c r="B241" s="19"/>
      <c r="C241" t="s">
        <v>202</v>
      </c>
    </row>
    <row r="242" spans="2:3" x14ac:dyDescent="0.25">
      <c r="B242" s="19"/>
      <c r="C242" t="s">
        <v>202</v>
      </c>
    </row>
    <row r="243" spans="2:3" x14ac:dyDescent="0.25">
      <c r="B243" s="19"/>
      <c r="C243" t="s">
        <v>202</v>
      </c>
    </row>
    <row r="244" spans="2:3" x14ac:dyDescent="0.25">
      <c r="B244" s="19"/>
      <c r="C244" t="s">
        <v>202</v>
      </c>
    </row>
    <row r="245" spans="2:3" x14ac:dyDescent="0.25">
      <c r="B245" s="24" t="s">
        <v>290</v>
      </c>
      <c r="C245" t="s">
        <v>202</v>
      </c>
    </row>
    <row r="246" spans="2:3" x14ac:dyDescent="0.25">
      <c r="B246" s="22"/>
      <c r="C246" t="s">
        <v>202</v>
      </c>
    </row>
    <row r="247" spans="2:3" x14ac:dyDescent="0.25">
      <c r="B247" s="22"/>
      <c r="C247" t="s">
        <v>202</v>
      </c>
    </row>
    <row r="248" spans="2:3" x14ac:dyDescent="0.25">
      <c r="B248" s="13"/>
      <c r="C248" t="s">
        <v>202</v>
      </c>
    </row>
    <row r="249" spans="2:3" x14ac:dyDescent="0.25">
      <c r="B249" s="22"/>
      <c r="C249" t="s">
        <v>202</v>
      </c>
    </row>
    <row r="250" spans="2:3" x14ac:dyDescent="0.25">
      <c r="C250" t="s">
        <v>202</v>
      </c>
    </row>
    <row r="251" spans="2:3" x14ac:dyDescent="0.25">
      <c r="B251" s="22"/>
      <c r="C251" t="s">
        <v>202</v>
      </c>
    </row>
    <row r="252" spans="2:3" x14ac:dyDescent="0.25">
      <c r="B252" s="24" t="s">
        <v>290</v>
      </c>
      <c r="C252" t="s">
        <v>202</v>
      </c>
    </row>
    <row r="253" spans="2:3" x14ac:dyDescent="0.25">
      <c r="B253" s="22"/>
      <c r="C253" t="s">
        <v>202</v>
      </c>
    </row>
    <row r="254" spans="2:3" x14ac:dyDescent="0.25">
      <c r="B254" s="22"/>
      <c r="C254" t="s">
        <v>202</v>
      </c>
    </row>
    <row r="255" spans="2:3" x14ac:dyDescent="0.25">
      <c r="B255" s="22"/>
      <c r="C255" t="s">
        <v>202</v>
      </c>
    </row>
    <row r="256" spans="2:3" x14ac:dyDescent="0.25">
      <c r="B256" s="24" t="s">
        <v>290</v>
      </c>
      <c r="C256" t="s">
        <v>202</v>
      </c>
    </row>
    <row r="257" spans="2:3" x14ac:dyDescent="0.25">
      <c r="B257" s="22"/>
      <c r="C257" t="s">
        <v>202</v>
      </c>
    </row>
    <row r="258" spans="2:3" x14ac:dyDescent="0.25">
      <c r="B258" s="24" t="s">
        <v>290</v>
      </c>
      <c r="C258" t="s">
        <v>202</v>
      </c>
    </row>
    <row r="259" spans="2:3" x14ac:dyDescent="0.25">
      <c r="B259" s="22"/>
      <c r="C259" t="s">
        <v>202</v>
      </c>
    </row>
    <row r="260" spans="2:3" x14ac:dyDescent="0.25">
      <c r="B260" s="13"/>
      <c r="C260" t="s">
        <v>202</v>
      </c>
    </row>
    <row r="261" spans="2:3" x14ac:dyDescent="0.25">
      <c r="C261" t="s">
        <v>202</v>
      </c>
    </row>
    <row r="262" spans="2:3" x14ac:dyDescent="0.25">
      <c r="B262" s="22"/>
      <c r="C262" t="s">
        <v>202</v>
      </c>
    </row>
    <row r="263" spans="2:3" x14ac:dyDescent="0.25">
      <c r="B263" s="22"/>
      <c r="C263" t="s">
        <v>202</v>
      </c>
    </row>
    <row r="264" spans="2:3" x14ac:dyDescent="0.25">
      <c r="B264" s="16" t="s">
        <v>19</v>
      </c>
      <c r="C264" t="s">
        <v>202</v>
      </c>
    </row>
    <row r="265" spans="2:3" x14ac:dyDescent="0.25">
      <c r="B265" s="16" t="s">
        <v>19</v>
      </c>
      <c r="C265" t="s">
        <v>202</v>
      </c>
    </row>
    <row r="266" spans="2:3" x14ac:dyDescent="0.25">
      <c r="B266" s="19"/>
      <c r="C266" t="s">
        <v>202</v>
      </c>
    </row>
    <row r="267" spans="2:3" x14ac:dyDescent="0.25">
      <c r="B267" s="13"/>
      <c r="C267" t="s">
        <v>202</v>
      </c>
    </row>
    <row r="268" spans="2:3" x14ac:dyDescent="0.25">
      <c r="B268" s="14" t="s">
        <v>29</v>
      </c>
      <c r="C268" t="s">
        <v>202</v>
      </c>
    </row>
    <row r="269" spans="2:3" x14ac:dyDescent="0.25">
      <c r="B269" s="14" t="s">
        <v>29</v>
      </c>
      <c r="C269" t="s">
        <v>202</v>
      </c>
    </row>
    <row r="270" spans="2:3" x14ac:dyDescent="0.25">
      <c r="B270" s="14" t="s">
        <v>52</v>
      </c>
      <c r="C270" t="s">
        <v>202</v>
      </c>
    </row>
    <row r="271" spans="2:3" x14ac:dyDescent="0.25">
      <c r="B271" s="18" t="s">
        <v>29</v>
      </c>
      <c r="C271" t="s">
        <v>202</v>
      </c>
    </row>
    <row r="272" spans="2:3" x14ac:dyDescent="0.25">
      <c r="B272" s="15" t="s">
        <v>19</v>
      </c>
      <c r="C272" t="s">
        <v>202</v>
      </c>
    </row>
    <row r="273" spans="2:3" x14ac:dyDescent="0.25">
      <c r="B273" s="14" t="s">
        <v>13</v>
      </c>
      <c r="C273" t="s">
        <v>202</v>
      </c>
    </row>
    <row r="274" spans="2:3" x14ac:dyDescent="0.25">
      <c r="B274" s="19"/>
      <c r="C274" t="s">
        <v>202</v>
      </c>
    </row>
    <row r="275" spans="2:3" x14ac:dyDescent="0.25">
      <c r="B275" s="14" t="s">
        <v>13</v>
      </c>
      <c r="C275" t="s">
        <v>202</v>
      </c>
    </row>
    <row r="276" spans="2:3" x14ac:dyDescent="0.25">
      <c r="B276" s="17"/>
      <c r="C276" t="s">
        <v>202</v>
      </c>
    </row>
    <row r="277" spans="2:3" x14ac:dyDescent="0.25">
      <c r="B277" s="14" t="s">
        <v>24</v>
      </c>
      <c r="C277" t="s">
        <v>202</v>
      </c>
    </row>
    <row r="278" spans="2:3" x14ac:dyDescent="0.25">
      <c r="B278" s="16" t="s">
        <v>19</v>
      </c>
      <c r="C278" t="s">
        <v>202</v>
      </c>
    </row>
    <row r="279" spans="2:3" x14ac:dyDescent="0.25">
      <c r="B279" s="14" t="s">
        <v>29</v>
      </c>
      <c r="C279" t="s">
        <v>202</v>
      </c>
    </row>
    <row r="280" spans="2:3" x14ac:dyDescent="0.25">
      <c r="B280" s="17" t="s">
        <v>18</v>
      </c>
      <c r="C280" t="s">
        <v>202</v>
      </c>
    </row>
    <row r="281" spans="2:3" x14ac:dyDescent="0.25">
      <c r="B281" s="14" t="s">
        <v>18</v>
      </c>
      <c r="C281" t="s">
        <v>202</v>
      </c>
    </row>
    <row r="282" spans="2:3" x14ac:dyDescent="0.25">
      <c r="C282" t="s">
        <v>202</v>
      </c>
    </row>
    <row r="283" spans="2:3" x14ac:dyDescent="0.25">
      <c r="B283" s="14" t="s">
        <v>18</v>
      </c>
      <c r="C283" t="s">
        <v>202</v>
      </c>
    </row>
    <row r="284" spans="2:3" x14ac:dyDescent="0.25">
      <c r="B284" s="14" t="s">
        <v>18</v>
      </c>
      <c r="C284" t="s">
        <v>202</v>
      </c>
    </row>
    <row r="285" spans="2:3" x14ac:dyDescent="0.25">
      <c r="B285" s="14" t="s">
        <v>18</v>
      </c>
      <c r="C285" t="s">
        <v>202</v>
      </c>
    </row>
    <row r="286" spans="2:3" x14ac:dyDescent="0.25">
      <c r="B286" s="14" t="s">
        <v>18</v>
      </c>
      <c r="C286" t="s">
        <v>202</v>
      </c>
    </row>
    <row r="287" spans="2:3" x14ac:dyDescent="0.25">
      <c r="B287" s="14" t="s">
        <v>13</v>
      </c>
      <c r="C287" t="s">
        <v>202</v>
      </c>
    </row>
    <row r="288" spans="2:3" x14ac:dyDescent="0.25">
      <c r="B288" s="14" t="s">
        <v>18</v>
      </c>
      <c r="C288" t="s">
        <v>202</v>
      </c>
    </row>
    <row r="289" spans="2:3" x14ac:dyDescent="0.25">
      <c r="B289" s="14" t="s">
        <v>29</v>
      </c>
      <c r="C289" t="s">
        <v>202</v>
      </c>
    </row>
    <row r="290" spans="2:3" x14ac:dyDescent="0.25">
      <c r="B290" s="13"/>
      <c r="C290" t="s">
        <v>202</v>
      </c>
    </row>
    <row r="291" spans="2:3" x14ac:dyDescent="0.25">
      <c r="B291" s="14" t="s">
        <v>18</v>
      </c>
      <c r="C291" t="s">
        <v>202</v>
      </c>
    </row>
    <row r="292" spans="2:3" x14ac:dyDescent="0.25">
      <c r="B292" s="14" t="s">
        <v>18</v>
      </c>
      <c r="C292" t="s">
        <v>202</v>
      </c>
    </row>
    <row r="293" spans="2:3" x14ac:dyDescent="0.25">
      <c r="B293" s="13"/>
      <c r="C293" t="s">
        <v>202</v>
      </c>
    </row>
    <row r="294" spans="2:3" x14ac:dyDescent="0.25">
      <c r="B294" s="14" t="s">
        <v>18</v>
      </c>
      <c r="C294" t="s">
        <v>202</v>
      </c>
    </row>
    <row r="295" spans="2:3" x14ac:dyDescent="0.25">
      <c r="B295" s="13"/>
      <c r="C295" t="s">
        <v>202</v>
      </c>
    </row>
    <row r="296" spans="2:3" x14ac:dyDescent="0.25">
      <c r="C296" t="s">
        <v>202</v>
      </c>
    </row>
    <row r="297" spans="2:3" x14ac:dyDescent="0.25">
      <c r="B297" s="13"/>
      <c r="C297" t="s">
        <v>202</v>
      </c>
    </row>
    <row r="298" spans="2:3" x14ac:dyDescent="0.25">
      <c r="C298" t="s">
        <v>202</v>
      </c>
    </row>
    <row r="299" spans="2:3" x14ac:dyDescent="0.25">
      <c r="B299" s="14" t="s">
        <v>18</v>
      </c>
      <c r="C299" t="s">
        <v>202</v>
      </c>
    </row>
    <row r="300" spans="2:3" x14ac:dyDescent="0.25">
      <c r="B300" s="13"/>
      <c r="C300" t="s">
        <v>202</v>
      </c>
    </row>
    <row r="301" spans="2:3" x14ac:dyDescent="0.25">
      <c r="B301" s="14" t="s">
        <v>18</v>
      </c>
      <c r="C301" t="s">
        <v>202</v>
      </c>
    </row>
    <row r="302" spans="2:3" x14ac:dyDescent="0.25">
      <c r="B302" s="14" t="s">
        <v>18</v>
      </c>
      <c r="C302" t="s">
        <v>202</v>
      </c>
    </row>
    <row r="303" spans="2:3" x14ac:dyDescent="0.25">
      <c r="B303" s="14" t="s">
        <v>24</v>
      </c>
      <c r="C303" t="s">
        <v>202</v>
      </c>
    </row>
    <row r="304" spans="2:3" x14ac:dyDescent="0.25">
      <c r="B304" s="24" t="s">
        <v>290</v>
      </c>
      <c r="C304" t="s">
        <v>202</v>
      </c>
    </row>
    <row r="305" spans="2:3" x14ac:dyDescent="0.25">
      <c r="B305" s="19"/>
      <c r="C305" t="s">
        <v>202</v>
      </c>
    </row>
    <row r="306" spans="2:3" x14ac:dyDescent="0.25">
      <c r="B306" s="14" t="s">
        <v>29</v>
      </c>
      <c r="C306" t="s">
        <v>202</v>
      </c>
    </row>
    <row r="307" spans="2:3" x14ac:dyDescent="0.25">
      <c r="B307" s="17"/>
      <c r="C307" t="s">
        <v>202</v>
      </c>
    </row>
    <row r="308" spans="2:3" x14ac:dyDescent="0.25">
      <c r="B308" s="19"/>
      <c r="C308" t="s">
        <v>202</v>
      </c>
    </row>
    <row r="309" spans="2:3" x14ac:dyDescent="0.25">
      <c r="B309" s="18" t="s">
        <v>13</v>
      </c>
      <c r="C309" t="s">
        <v>202</v>
      </c>
    </row>
    <row r="310" spans="2:3" x14ac:dyDescent="0.25">
      <c r="B310" s="18" t="s">
        <v>24</v>
      </c>
      <c r="C310" t="s">
        <v>202</v>
      </c>
    </row>
    <row r="311" spans="2:3" x14ac:dyDescent="0.25">
      <c r="B311" s="16" t="s">
        <v>19</v>
      </c>
      <c r="C311" t="s">
        <v>202</v>
      </c>
    </row>
    <row r="312" spans="2:3" x14ac:dyDescent="0.25">
      <c r="B312" s="16" t="s">
        <v>19</v>
      </c>
      <c r="C312" t="s">
        <v>202</v>
      </c>
    </row>
    <row r="313" spans="2:3" x14ac:dyDescent="0.25">
      <c r="B313" s="19"/>
      <c r="C313" t="s">
        <v>202</v>
      </c>
    </row>
    <row r="314" spans="2:3" x14ac:dyDescent="0.25">
      <c r="B314" s="16" t="s">
        <v>19</v>
      </c>
      <c r="C314" t="s">
        <v>202</v>
      </c>
    </row>
    <row r="315" spans="2:3" x14ac:dyDescent="0.25">
      <c r="B315" s="14" t="s">
        <v>29</v>
      </c>
      <c r="C315" t="s">
        <v>202</v>
      </c>
    </row>
    <row r="316" spans="2:3" x14ac:dyDescent="0.25">
      <c r="B316" s="16" t="s">
        <v>19</v>
      </c>
      <c r="C316" t="s">
        <v>202</v>
      </c>
    </row>
    <row r="317" spans="2:3" x14ac:dyDescent="0.25">
      <c r="B317" s="14" t="s">
        <v>29</v>
      </c>
      <c r="C317" t="s">
        <v>202</v>
      </c>
    </row>
    <row r="318" spans="2:3" x14ac:dyDescent="0.25">
      <c r="B318" s="16" t="s">
        <v>19</v>
      </c>
      <c r="C318" t="s">
        <v>202</v>
      </c>
    </row>
    <row r="319" spans="2:3" x14ac:dyDescent="0.25">
      <c r="B319" s="17" t="s">
        <v>29</v>
      </c>
      <c r="C319" t="s">
        <v>202</v>
      </c>
    </row>
    <row r="320" spans="2:3" x14ac:dyDescent="0.25">
      <c r="B320" s="17"/>
      <c r="C320" t="s">
        <v>202</v>
      </c>
    </row>
    <row r="321" spans="2:3" x14ac:dyDescent="0.25">
      <c r="B321" s="14" t="s">
        <v>13</v>
      </c>
      <c r="C321" t="s">
        <v>202</v>
      </c>
    </row>
    <row r="322" spans="2:3" x14ac:dyDescent="0.25">
      <c r="B322" s="14" t="s">
        <v>52</v>
      </c>
      <c r="C322" t="s">
        <v>202</v>
      </c>
    </row>
    <row r="323" spans="2:3" x14ac:dyDescent="0.25">
      <c r="B323" s="13"/>
      <c r="C323" t="s">
        <v>203</v>
      </c>
    </row>
    <row r="324" spans="2:3" x14ac:dyDescent="0.25">
      <c r="B324" s="19"/>
      <c r="C324" t="s">
        <v>203</v>
      </c>
    </row>
    <row r="325" spans="2:3" x14ac:dyDescent="0.25">
      <c r="B325" s="19"/>
      <c r="C325" t="s">
        <v>203</v>
      </c>
    </row>
    <row r="326" spans="2:3" x14ac:dyDescent="0.25">
      <c r="B326" s="16" t="s">
        <v>24</v>
      </c>
      <c r="C326" t="s">
        <v>203</v>
      </c>
    </row>
    <row r="327" spans="2:3" x14ac:dyDescent="0.25">
      <c r="B327" s="13"/>
      <c r="C327" t="s">
        <v>203</v>
      </c>
    </row>
    <row r="328" spans="2:3" x14ac:dyDescent="0.25">
      <c r="B328" s="19"/>
      <c r="C328" t="s">
        <v>203</v>
      </c>
    </row>
    <row r="329" spans="2:3" x14ac:dyDescent="0.25">
      <c r="B329" s="19"/>
      <c r="C329" t="s">
        <v>203</v>
      </c>
    </row>
    <row r="330" spans="2:3" x14ac:dyDescent="0.25">
      <c r="B330" s="16" t="s">
        <v>24</v>
      </c>
      <c r="C330" t="s">
        <v>203</v>
      </c>
    </row>
    <row r="331" spans="2:3" x14ac:dyDescent="0.25">
      <c r="B331" s="13"/>
      <c r="C331" t="s">
        <v>203</v>
      </c>
    </row>
    <row r="332" spans="2:3" x14ac:dyDescent="0.25">
      <c r="B332" s="19"/>
      <c r="C332" t="s">
        <v>203</v>
      </c>
    </row>
    <row r="333" spans="2:3" x14ac:dyDescent="0.25">
      <c r="B333" s="16" t="s">
        <v>24</v>
      </c>
      <c r="C333" t="s">
        <v>203</v>
      </c>
    </row>
    <row r="334" spans="2:3" x14ac:dyDescent="0.25">
      <c r="B334" s="16" t="s">
        <v>24</v>
      </c>
      <c r="C334" t="s">
        <v>203</v>
      </c>
    </row>
    <row r="335" spans="2:3" x14ac:dyDescent="0.25">
      <c r="B335" s="13"/>
      <c r="C335" t="s">
        <v>203</v>
      </c>
    </row>
    <row r="336" spans="2:3" x14ac:dyDescent="0.25">
      <c r="B336" s="17"/>
      <c r="C336" t="s">
        <v>203</v>
      </c>
    </row>
    <row r="337" spans="2:3" x14ac:dyDescent="0.25">
      <c r="B337" s="19"/>
      <c r="C337" t="s">
        <v>203</v>
      </c>
    </row>
    <row r="338" spans="2:3" x14ac:dyDescent="0.25">
      <c r="B338" s="16" t="s">
        <v>24</v>
      </c>
      <c r="C338" t="s">
        <v>203</v>
      </c>
    </row>
    <row r="339" spans="2:3" x14ac:dyDescent="0.25">
      <c r="B339" s="13"/>
      <c r="C339" t="s">
        <v>203</v>
      </c>
    </row>
    <row r="340" spans="2:3" x14ac:dyDescent="0.25">
      <c r="B340" s="16" t="s">
        <v>24</v>
      </c>
      <c r="C340" t="s">
        <v>203</v>
      </c>
    </row>
    <row r="341" spans="2:3" x14ac:dyDescent="0.25">
      <c r="B341" s="13"/>
      <c r="C341" t="s">
        <v>203</v>
      </c>
    </row>
    <row r="342" spans="2:3" x14ac:dyDescent="0.25">
      <c r="B342" s="19"/>
      <c r="C342" t="s">
        <v>203</v>
      </c>
    </row>
    <row r="343" spans="2:3" x14ac:dyDescent="0.25">
      <c r="B343" s="17"/>
      <c r="C343" t="s">
        <v>203</v>
      </c>
    </row>
    <row r="344" spans="2:3" x14ac:dyDescent="0.25">
      <c r="B344" s="19"/>
      <c r="C344" t="s">
        <v>203</v>
      </c>
    </row>
    <row r="345" spans="2:3" x14ac:dyDescent="0.25">
      <c r="B345" s="19"/>
      <c r="C345" t="s">
        <v>203</v>
      </c>
    </row>
    <row r="346" spans="2:3" x14ac:dyDescent="0.25">
      <c r="B346" s="13"/>
      <c r="C346" t="s">
        <v>203</v>
      </c>
    </row>
    <row r="347" spans="2:3" x14ac:dyDescent="0.25">
      <c r="B347" s="13"/>
      <c r="C347" t="s">
        <v>203</v>
      </c>
    </row>
    <row r="348" spans="2:3" x14ac:dyDescent="0.25">
      <c r="B348" s="13"/>
      <c r="C348" t="s">
        <v>203</v>
      </c>
    </row>
    <row r="349" spans="2:3" x14ac:dyDescent="0.25">
      <c r="B349" s="19"/>
      <c r="C349" t="s">
        <v>203</v>
      </c>
    </row>
    <row r="350" spans="2:3" x14ac:dyDescent="0.25">
      <c r="B350" s="13"/>
      <c r="C350" t="s">
        <v>203</v>
      </c>
    </row>
    <row r="351" spans="2:3" x14ac:dyDescent="0.25">
      <c r="B351" s="17"/>
      <c r="C351" t="s">
        <v>203</v>
      </c>
    </row>
    <row r="352" spans="2:3" x14ac:dyDescent="0.25">
      <c r="B352" s="13"/>
      <c r="C352" t="s">
        <v>203</v>
      </c>
    </row>
    <row r="353" spans="2:3" x14ac:dyDescent="0.25">
      <c r="B353" s="16" t="s">
        <v>24</v>
      </c>
      <c r="C353" t="s">
        <v>203</v>
      </c>
    </row>
    <row r="354" spans="2:3" x14ac:dyDescent="0.25">
      <c r="B354" s="13"/>
      <c r="C354" t="s">
        <v>203</v>
      </c>
    </row>
    <row r="355" spans="2:3" x14ac:dyDescent="0.25">
      <c r="B355" s="16" t="s">
        <v>24</v>
      </c>
      <c r="C355" t="s">
        <v>203</v>
      </c>
    </row>
    <row r="356" spans="2:3" x14ac:dyDescent="0.25">
      <c r="B356" s="16" t="s">
        <v>24</v>
      </c>
      <c r="C356" t="s">
        <v>203</v>
      </c>
    </row>
    <row r="357" spans="2:3" x14ac:dyDescent="0.25">
      <c r="B357" s="19"/>
      <c r="C357" t="s">
        <v>203</v>
      </c>
    </row>
    <row r="358" spans="2:3" x14ac:dyDescent="0.25">
      <c r="B358" s="16" t="s">
        <v>24</v>
      </c>
      <c r="C358" t="s">
        <v>203</v>
      </c>
    </row>
    <row r="359" spans="2:3" x14ac:dyDescent="0.25">
      <c r="B359" s="13"/>
      <c r="C359" t="s">
        <v>203</v>
      </c>
    </row>
    <row r="360" spans="2:3" x14ac:dyDescent="0.25">
      <c r="B360" s="13"/>
      <c r="C360" t="s">
        <v>203</v>
      </c>
    </row>
    <row r="361" spans="2:3" x14ac:dyDescent="0.25">
      <c r="B361" s="19"/>
      <c r="C361" t="s">
        <v>203</v>
      </c>
    </row>
    <row r="362" spans="2:3" x14ac:dyDescent="0.25">
      <c r="B362" s="13"/>
      <c r="C362" t="s">
        <v>203</v>
      </c>
    </row>
    <row r="363" spans="2:3" x14ac:dyDescent="0.25">
      <c r="B363" s="13"/>
      <c r="C363" t="s">
        <v>203</v>
      </c>
    </row>
    <row r="364" spans="2:3" x14ac:dyDescent="0.25">
      <c r="B364" s="19"/>
      <c r="C364" t="s">
        <v>203</v>
      </c>
    </row>
    <row r="365" spans="2:3" x14ac:dyDescent="0.25">
      <c r="B365" s="13"/>
      <c r="C365" t="s">
        <v>203</v>
      </c>
    </row>
    <row r="366" spans="2:3" x14ac:dyDescent="0.25">
      <c r="B366" s="19"/>
      <c r="C366" t="s">
        <v>203</v>
      </c>
    </row>
    <row r="367" spans="2:3" x14ac:dyDescent="0.25">
      <c r="B367" s="13"/>
      <c r="C367" t="s">
        <v>203</v>
      </c>
    </row>
    <row r="368" spans="2:3" x14ac:dyDescent="0.25">
      <c r="B368" s="13"/>
      <c r="C368" t="s">
        <v>203</v>
      </c>
    </row>
    <row r="369" spans="2:3" x14ac:dyDescent="0.25">
      <c r="B369" s="19"/>
      <c r="C369" t="s">
        <v>203</v>
      </c>
    </row>
    <row r="370" spans="2:3" x14ac:dyDescent="0.25">
      <c r="B370" s="16" t="s">
        <v>24</v>
      </c>
      <c r="C370" t="s">
        <v>203</v>
      </c>
    </row>
    <row r="371" spans="2:3" x14ac:dyDescent="0.25">
      <c r="B371" s="13"/>
      <c r="C371" t="s">
        <v>203</v>
      </c>
    </row>
    <row r="372" spans="2:3" x14ac:dyDescent="0.25">
      <c r="B372" s="16" t="s">
        <v>24</v>
      </c>
      <c r="C372" t="s">
        <v>203</v>
      </c>
    </row>
    <row r="373" spans="2:3" x14ac:dyDescent="0.25">
      <c r="B373" s="16" t="s">
        <v>24</v>
      </c>
      <c r="C373" t="s">
        <v>203</v>
      </c>
    </row>
    <row r="374" spans="2:3" x14ac:dyDescent="0.25">
      <c r="B374" s="16" t="s">
        <v>24</v>
      </c>
      <c r="C374" t="s">
        <v>203</v>
      </c>
    </row>
    <row r="375" spans="2:3" x14ac:dyDescent="0.25">
      <c r="B375" s="13"/>
      <c r="C375" t="s">
        <v>203</v>
      </c>
    </row>
    <row r="376" spans="2:3" x14ac:dyDescent="0.25">
      <c r="B376" s="13"/>
      <c r="C376" t="s">
        <v>203</v>
      </c>
    </row>
    <row r="377" spans="2:3" x14ac:dyDescent="0.25">
      <c r="B377" s="13"/>
      <c r="C377" t="s">
        <v>203</v>
      </c>
    </row>
    <row r="378" spans="2:3" x14ac:dyDescent="0.25">
      <c r="B378" s="19"/>
      <c r="C378" t="s">
        <v>203</v>
      </c>
    </row>
    <row r="379" spans="2:3" x14ac:dyDescent="0.25">
      <c r="B379" s="19"/>
      <c r="C379" t="s">
        <v>203</v>
      </c>
    </row>
    <row r="380" spans="2:3" x14ac:dyDescent="0.25">
      <c r="B380" s="16" t="s">
        <v>24</v>
      </c>
      <c r="C380" t="s">
        <v>203</v>
      </c>
    </row>
    <row r="381" spans="2:3" x14ac:dyDescent="0.25">
      <c r="B381" s="17"/>
      <c r="C381" t="s">
        <v>203</v>
      </c>
    </row>
    <row r="382" spans="2:3" x14ac:dyDescent="0.25">
      <c r="B382" s="13"/>
      <c r="C382" t="s">
        <v>203</v>
      </c>
    </row>
    <row r="383" spans="2:3" x14ac:dyDescent="0.25">
      <c r="B383" s="19"/>
      <c r="C383" t="s">
        <v>203</v>
      </c>
    </row>
    <row r="384" spans="2:3" x14ac:dyDescent="0.25">
      <c r="B384" s="13"/>
      <c r="C384" t="s">
        <v>203</v>
      </c>
    </row>
    <row r="385" spans="2:3" x14ac:dyDescent="0.25">
      <c r="B385" s="16" t="s">
        <v>24</v>
      </c>
      <c r="C385" t="s">
        <v>203</v>
      </c>
    </row>
    <row r="386" spans="2:3" x14ac:dyDescent="0.25">
      <c r="B386" s="13"/>
      <c r="C386" t="s">
        <v>203</v>
      </c>
    </row>
    <row r="387" spans="2:3" x14ac:dyDescent="0.25">
      <c r="B387" s="17"/>
      <c r="C387" t="s">
        <v>203</v>
      </c>
    </row>
    <row r="388" spans="2:3" x14ac:dyDescent="0.25">
      <c r="B388" s="19"/>
      <c r="C388" t="s">
        <v>203</v>
      </c>
    </row>
    <row r="389" spans="2:3" x14ac:dyDescent="0.25">
      <c r="B389" s="13"/>
      <c r="C389" t="s">
        <v>203</v>
      </c>
    </row>
    <row r="390" spans="2:3" x14ac:dyDescent="0.25">
      <c r="B390" s="17"/>
      <c r="C390" t="s">
        <v>203</v>
      </c>
    </row>
    <row r="391" spans="2:3" x14ac:dyDescent="0.25">
      <c r="B391" s="17"/>
      <c r="C391" t="s">
        <v>203</v>
      </c>
    </row>
    <row r="392" spans="2:3" x14ac:dyDescent="0.25">
      <c r="B392" s="17"/>
      <c r="C392" t="s">
        <v>203</v>
      </c>
    </row>
    <row r="393" spans="2:3" x14ac:dyDescent="0.25">
      <c r="B393" s="19"/>
      <c r="C393" t="s">
        <v>203</v>
      </c>
    </row>
    <row r="394" spans="2:3" x14ac:dyDescent="0.25">
      <c r="B394" s="16" t="s">
        <v>24</v>
      </c>
      <c r="C394" t="s">
        <v>203</v>
      </c>
    </row>
    <row r="395" spans="2:3" x14ac:dyDescent="0.25">
      <c r="B395" s="13"/>
      <c r="C395" t="s">
        <v>203</v>
      </c>
    </row>
    <row r="396" spans="2:3" x14ac:dyDescent="0.25">
      <c r="B396" s="16" t="s">
        <v>24</v>
      </c>
      <c r="C396" t="s">
        <v>203</v>
      </c>
    </row>
    <row r="397" spans="2:3" x14ac:dyDescent="0.25">
      <c r="B397" s="16" t="s">
        <v>24</v>
      </c>
      <c r="C397" t="s">
        <v>203</v>
      </c>
    </row>
    <row r="398" spans="2:3" x14ac:dyDescent="0.25">
      <c r="B398" s="17"/>
      <c r="C398" t="s">
        <v>203</v>
      </c>
    </row>
    <row r="399" spans="2:3" x14ac:dyDescent="0.25">
      <c r="B399" s="13"/>
      <c r="C399" t="s">
        <v>203</v>
      </c>
    </row>
    <row r="400" spans="2:3" x14ac:dyDescent="0.25">
      <c r="B400" s="19"/>
      <c r="C400" t="s">
        <v>203</v>
      </c>
    </row>
    <row r="401" spans="2:3" x14ac:dyDescent="0.25">
      <c r="B401" s="19"/>
      <c r="C401" t="s">
        <v>203</v>
      </c>
    </row>
    <row r="402" spans="2:3" x14ac:dyDescent="0.25">
      <c r="B402" s="19"/>
      <c r="C402" t="s">
        <v>203</v>
      </c>
    </row>
    <row r="403" spans="2:3" x14ac:dyDescent="0.25">
      <c r="B403" s="19"/>
      <c r="C403" t="s">
        <v>203</v>
      </c>
    </row>
    <row r="404" spans="2:3" x14ac:dyDescent="0.25">
      <c r="B404" s="24" t="s">
        <v>290</v>
      </c>
      <c r="C404" t="s">
        <v>203</v>
      </c>
    </row>
    <row r="405" spans="2:3" x14ac:dyDescent="0.25">
      <c r="B405" s="22"/>
      <c r="C405" t="s">
        <v>203</v>
      </c>
    </row>
    <row r="406" spans="2:3" x14ac:dyDescent="0.25">
      <c r="B406" s="22"/>
      <c r="C406" t="s">
        <v>203</v>
      </c>
    </row>
    <row r="407" spans="2:3" x14ac:dyDescent="0.25">
      <c r="B407" s="13"/>
      <c r="C407" t="s">
        <v>203</v>
      </c>
    </row>
    <row r="408" spans="2:3" x14ac:dyDescent="0.25">
      <c r="B408" s="22"/>
      <c r="C408" t="s">
        <v>203</v>
      </c>
    </row>
    <row r="409" spans="2:3" x14ac:dyDescent="0.25">
      <c r="C409" t="s">
        <v>203</v>
      </c>
    </row>
    <row r="410" spans="2:3" x14ac:dyDescent="0.25">
      <c r="B410" s="22"/>
      <c r="C410" t="s">
        <v>203</v>
      </c>
    </row>
    <row r="411" spans="2:3" x14ac:dyDescent="0.25">
      <c r="B411" s="24" t="s">
        <v>290</v>
      </c>
      <c r="C411" t="s">
        <v>203</v>
      </c>
    </row>
    <row r="412" spans="2:3" x14ac:dyDescent="0.25">
      <c r="B412" s="22"/>
      <c r="C412" t="s">
        <v>203</v>
      </c>
    </row>
    <row r="413" spans="2:3" x14ac:dyDescent="0.25">
      <c r="B413" s="22"/>
      <c r="C413" t="s">
        <v>203</v>
      </c>
    </row>
    <row r="414" spans="2:3" x14ac:dyDescent="0.25">
      <c r="B414" s="22"/>
      <c r="C414" t="s">
        <v>203</v>
      </c>
    </row>
    <row r="415" spans="2:3" x14ac:dyDescent="0.25">
      <c r="B415" s="24" t="s">
        <v>290</v>
      </c>
      <c r="C415" t="s">
        <v>203</v>
      </c>
    </row>
    <row r="416" spans="2:3" x14ac:dyDescent="0.25">
      <c r="B416" s="22"/>
      <c r="C416" t="s">
        <v>203</v>
      </c>
    </row>
    <row r="417" spans="2:3" x14ac:dyDescent="0.25">
      <c r="B417" s="24" t="s">
        <v>290</v>
      </c>
      <c r="C417" t="s">
        <v>203</v>
      </c>
    </row>
    <row r="418" spans="2:3" x14ac:dyDescent="0.25">
      <c r="B418" s="22"/>
      <c r="C418" t="s">
        <v>203</v>
      </c>
    </row>
    <row r="419" spans="2:3" x14ac:dyDescent="0.25">
      <c r="B419" s="13"/>
      <c r="C419" t="s">
        <v>203</v>
      </c>
    </row>
    <row r="420" spans="2:3" x14ac:dyDescent="0.25">
      <c r="C420" t="s">
        <v>203</v>
      </c>
    </row>
    <row r="421" spans="2:3" x14ac:dyDescent="0.25">
      <c r="B421" s="22"/>
      <c r="C421" t="s">
        <v>203</v>
      </c>
    </row>
    <row r="422" spans="2:3" x14ac:dyDescent="0.25">
      <c r="B422" s="22"/>
      <c r="C422" t="s">
        <v>203</v>
      </c>
    </row>
    <row r="423" spans="2:3" x14ac:dyDescent="0.25">
      <c r="B423" s="16" t="s">
        <v>24</v>
      </c>
      <c r="C423" t="s">
        <v>203</v>
      </c>
    </row>
    <row r="424" spans="2:3" x14ac:dyDescent="0.25">
      <c r="B424" s="15"/>
      <c r="C424" t="s">
        <v>203</v>
      </c>
    </row>
    <row r="425" spans="2:3" x14ac:dyDescent="0.25">
      <c r="B425" s="19"/>
      <c r="C425" t="s">
        <v>203</v>
      </c>
    </row>
    <row r="426" spans="2:3" x14ac:dyDescent="0.25">
      <c r="B426" s="13"/>
      <c r="C426" t="s">
        <v>203</v>
      </c>
    </row>
    <row r="427" spans="2:3" x14ac:dyDescent="0.25">
      <c r="B427" s="13"/>
      <c r="C427" t="s">
        <v>203</v>
      </c>
    </row>
    <row r="428" spans="2:3" x14ac:dyDescent="0.25">
      <c r="B428" s="13"/>
      <c r="C428" t="s">
        <v>203</v>
      </c>
    </row>
    <row r="429" spans="2:3" x14ac:dyDescent="0.25">
      <c r="B429" s="13"/>
      <c r="C429" t="s">
        <v>203</v>
      </c>
    </row>
    <row r="430" spans="2:3" x14ac:dyDescent="0.25">
      <c r="B430" s="17"/>
      <c r="C430" t="s">
        <v>203</v>
      </c>
    </row>
    <row r="431" spans="2:3" x14ac:dyDescent="0.25">
      <c r="B431" s="16" t="s">
        <v>24</v>
      </c>
      <c r="C431" t="s">
        <v>203</v>
      </c>
    </row>
    <row r="432" spans="2:3" x14ac:dyDescent="0.25">
      <c r="B432" s="13"/>
      <c r="C432" t="s">
        <v>203</v>
      </c>
    </row>
    <row r="433" spans="2:3" x14ac:dyDescent="0.25">
      <c r="B433" s="19"/>
      <c r="C433" t="s">
        <v>203</v>
      </c>
    </row>
    <row r="434" spans="2:3" x14ac:dyDescent="0.25">
      <c r="B434" s="13"/>
      <c r="C434" t="s">
        <v>203</v>
      </c>
    </row>
    <row r="435" spans="2:3" x14ac:dyDescent="0.25">
      <c r="B435" s="17"/>
      <c r="C435" t="s">
        <v>203</v>
      </c>
    </row>
    <row r="436" spans="2:3" x14ac:dyDescent="0.25">
      <c r="B436" s="13"/>
      <c r="C436" t="s">
        <v>203</v>
      </c>
    </row>
    <row r="437" spans="2:3" x14ac:dyDescent="0.25">
      <c r="B437" s="16" t="s">
        <v>24</v>
      </c>
      <c r="C437" t="s">
        <v>203</v>
      </c>
    </row>
    <row r="438" spans="2:3" x14ac:dyDescent="0.25">
      <c r="B438" s="13"/>
      <c r="C438" t="s">
        <v>203</v>
      </c>
    </row>
    <row r="439" spans="2:3" x14ac:dyDescent="0.25">
      <c r="B439" s="17"/>
      <c r="C439" t="s">
        <v>203</v>
      </c>
    </row>
    <row r="440" spans="2:3" x14ac:dyDescent="0.25">
      <c r="B440" s="13"/>
      <c r="C440" t="s">
        <v>203</v>
      </c>
    </row>
    <row r="441" spans="2:3" x14ac:dyDescent="0.25">
      <c r="C441" t="s">
        <v>203</v>
      </c>
    </row>
    <row r="442" spans="2:3" x14ac:dyDescent="0.25">
      <c r="B442" s="13"/>
      <c r="C442" t="s">
        <v>203</v>
      </c>
    </row>
    <row r="443" spans="2:3" x14ac:dyDescent="0.25">
      <c r="B443" s="13"/>
      <c r="C443" t="s">
        <v>203</v>
      </c>
    </row>
    <row r="444" spans="2:3" x14ac:dyDescent="0.25">
      <c r="B444" s="13"/>
      <c r="C444" t="s">
        <v>203</v>
      </c>
    </row>
    <row r="445" spans="2:3" x14ac:dyDescent="0.25">
      <c r="B445" s="13"/>
      <c r="C445" t="s">
        <v>203</v>
      </c>
    </row>
    <row r="446" spans="2:3" x14ac:dyDescent="0.25">
      <c r="B446" s="13"/>
      <c r="C446" t="s">
        <v>203</v>
      </c>
    </row>
    <row r="447" spans="2:3" x14ac:dyDescent="0.25">
      <c r="B447" s="13"/>
      <c r="C447" t="s">
        <v>203</v>
      </c>
    </row>
    <row r="448" spans="2:3" x14ac:dyDescent="0.25">
      <c r="B448" s="13"/>
      <c r="C448" t="s">
        <v>203</v>
      </c>
    </row>
    <row r="449" spans="2:3" x14ac:dyDescent="0.25">
      <c r="B449" s="13"/>
      <c r="C449" t="s">
        <v>203</v>
      </c>
    </row>
    <row r="450" spans="2:3" x14ac:dyDescent="0.25">
      <c r="B450" s="13"/>
      <c r="C450" t="s">
        <v>203</v>
      </c>
    </row>
    <row r="451" spans="2:3" x14ac:dyDescent="0.25">
      <c r="B451" s="13"/>
      <c r="C451" t="s">
        <v>203</v>
      </c>
    </row>
    <row r="452" spans="2:3" x14ac:dyDescent="0.25">
      <c r="B452" s="13"/>
      <c r="C452" t="s">
        <v>203</v>
      </c>
    </row>
    <row r="453" spans="2:3" x14ac:dyDescent="0.25">
      <c r="B453" s="13"/>
      <c r="C453" t="s">
        <v>203</v>
      </c>
    </row>
    <row r="454" spans="2:3" x14ac:dyDescent="0.25">
      <c r="B454" s="13"/>
      <c r="C454" t="s">
        <v>203</v>
      </c>
    </row>
    <row r="455" spans="2:3" x14ac:dyDescent="0.25">
      <c r="C455" t="s">
        <v>203</v>
      </c>
    </row>
    <row r="456" spans="2:3" x14ac:dyDescent="0.25">
      <c r="B456" s="13"/>
      <c r="C456" t="s">
        <v>203</v>
      </c>
    </row>
    <row r="457" spans="2:3" x14ac:dyDescent="0.25">
      <c r="C457" t="s">
        <v>203</v>
      </c>
    </row>
    <row r="458" spans="2:3" x14ac:dyDescent="0.25">
      <c r="B458" s="13"/>
      <c r="C458" t="s">
        <v>203</v>
      </c>
    </row>
    <row r="459" spans="2:3" x14ac:dyDescent="0.25">
      <c r="B459" s="13"/>
      <c r="C459" t="s">
        <v>203</v>
      </c>
    </row>
    <row r="460" spans="2:3" x14ac:dyDescent="0.25">
      <c r="B460" s="13"/>
      <c r="C460" t="s">
        <v>203</v>
      </c>
    </row>
    <row r="461" spans="2:3" x14ac:dyDescent="0.25">
      <c r="B461" s="13"/>
      <c r="C461" t="s">
        <v>203</v>
      </c>
    </row>
    <row r="462" spans="2:3" x14ac:dyDescent="0.25">
      <c r="B462" s="13"/>
      <c r="C462" t="s">
        <v>203</v>
      </c>
    </row>
    <row r="463" spans="2:3" x14ac:dyDescent="0.25">
      <c r="B463" s="24" t="s">
        <v>290</v>
      </c>
      <c r="C463" t="s">
        <v>203</v>
      </c>
    </row>
    <row r="464" spans="2:3" x14ac:dyDescent="0.25">
      <c r="B464" s="19"/>
      <c r="C464" t="s">
        <v>203</v>
      </c>
    </row>
    <row r="465" spans="2:3" x14ac:dyDescent="0.25">
      <c r="B465" s="13"/>
      <c r="C465" t="s">
        <v>203</v>
      </c>
    </row>
    <row r="466" spans="2:3" x14ac:dyDescent="0.25">
      <c r="B466" s="17"/>
      <c r="C466" t="s">
        <v>203</v>
      </c>
    </row>
    <row r="467" spans="2:3" x14ac:dyDescent="0.25">
      <c r="B467" s="19"/>
      <c r="C467" t="s">
        <v>203</v>
      </c>
    </row>
    <row r="468" spans="2:3" x14ac:dyDescent="0.25">
      <c r="B468" s="17"/>
      <c r="C468" t="s">
        <v>203</v>
      </c>
    </row>
    <row r="469" spans="2:3" x14ac:dyDescent="0.25">
      <c r="B469" s="17"/>
      <c r="C469" t="s">
        <v>203</v>
      </c>
    </row>
    <row r="470" spans="2:3" x14ac:dyDescent="0.25">
      <c r="B470" s="16" t="s">
        <v>24</v>
      </c>
      <c r="C470" t="s">
        <v>203</v>
      </c>
    </row>
    <row r="471" spans="2:3" x14ac:dyDescent="0.25">
      <c r="B471" s="16" t="s">
        <v>24</v>
      </c>
      <c r="C471" t="s">
        <v>203</v>
      </c>
    </row>
    <row r="472" spans="2:3" x14ac:dyDescent="0.25">
      <c r="B472" s="19"/>
      <c r="C472" t="s">
        <v>203</v>
      </c>
    </row>
    <row r="473" spans="2:3" x14ac:dyDescent="0.25">
      <c r="B473" s="16" t="s">
        <v>24</v>
      </c>
      <c r="C473" t="s">
        <v>203</v>
      </c>
    </row>
    <row r="474" spans="2:3" x14ac:dyDescent="0.25">
      <c r="B474" s="13"/>
      <c r="C474" t="s">
        <v>203</v>
      </c>
    </row>
    <row r="475" spans="2:3" x14ac:dyDescent="0.25">
      <c r="B475" s="16" t="s">
        <v>24</v>
      </c>
      <c r="C475" t="s">
        <v>203</v>
      </c>
    </row>
    <row r="476" spans="2:3" x14ac:dyDescent="0.25">
      <c r="B476" s="13"/>
      <c r="C476" t="s">
        <v>203</v>
      </c>
    </row>
    <row r="477" spans="2:3" x14ac:dyDescent="0.25">
      <c r="B477" s="16" t="s">
        <v>24</v>
      </c>
      <c r="C477" t="s">
        <v>203</v>
      </c>
    </row>
    <row r="478" spans="2:3" x14ac:dyDescent="0.25">
      <c r="B478" s="17"/>
      <c r="C478" t="s">
        <v>203</v>
      </c>
    </row>
    <row r="479" spans="2:3" x14ac:dyDescent="0.25">
      <c r="B479" s="17"/>
      <c r="C479" t="s">
        <v>203</v>
      </c>
    </row>
    <row r="480" spans="2:3" x14ac:dyDescent="0.25">
      <c r="B480" s="13"/>
      <c r="C480" t="s">
        <v>203</v>
      </c>
    </row>
    <row r="481" spans="2:3" x14ac:dyDescent="0.25">
      <c r="B481" s="13"/>
      <c r="C481" t="s">
        <v>203</v>
      </c>
    </row>
  </sheetData>
  <phoneticPr fontId="6" type="noConversion"/>
  <conditionalFormatting sqref="B149 B154 B5:B143 B145:B146">
    <cfRule type="colorScale" priority="3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B187:B189 B164 B203:B204 B206 B208:B209 B228 B230:B231 B268:B271 B273 B275 B281 B283:B289 B291:B292 B294 B299 B306 B167:B168 B171:B172 B174:B177 B179:B182 B191:B197 B199:B201 B211:B215 B221:B223 B225:B226 B235:B240 B264:B265 B277:B279 B245 B252 B256 B258 B301:B304">
    <cfRule type="colorScale" priority="2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B326 B431 B330 B333:B334 B338 B340 B353 B355:B356 B358 B370 B372:B374 B380 B385 B394 B396:B397 B423 B437 B404 B411 B415 B417 B463">
    <cfRule type="colorScale" priority="1">
      <colorScale>
        <cfvo type="min"/>
        <cfvo type="percentile" val="50"/>
        <cfvo type="max"/>
        <color rgb="FF57BB8A"/>
        <color rgb="FFFFFFFF"/>
        <color rgb="FFE67C73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Munka1</vt:lpstr>
      <vt:lpstr>kim.1</vt:lpstr>
      <vt:lpstr>kim.ösz</vt:lpstr>
      <vt:lpstr>Munka3</vt:lpstr>
      <vt:lpstr>Munka2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Nóra Lackner</dc:creator>
  <cp:lastModifiedBy>Nóra Lackner</cp:lastModifiedBy>
  <dcterms:created xsi:type="dcterms:W3CDTF">2024-05-08T09:13:23Z</dcterms:created>
  <dcterms:modified xsi:type="dcterms:W3CDTF">2025-05-09T18:03:25Z</dcterms:modified>
</cp:coreProperties>
</file>