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atitude\AppData\Local\Temp\scp18745\var\www\miau\data\miau\332\zarovizsga\"/>
    </mc:Choice>
  </mc:AlternateContent>
  <xr:revisionPtr revIDLastSave="0" documentId="13_ncr:1_{32E580B2-7DCC-452C-946C-CF749DF422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atbáziso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U47" i="1"/>
  <c r="T47" i="1"/>
  <c r="S47" i="1"/>
  <c r="R47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U45" i="1"/>
  <c r="T45" i="1"/>
  <c r="S45" i="1"/>
  <c r="R45" i="1"/>
  <c r="Q45" i="1"/>
  <c r="Q47" i="1" s="1"/>
  <c r="P45" i="1"/>
  <c r="P47" i="1" s="1"/>
  <c r="O45" i="1"/>
  <c r="O47" i="1" s="1"/>
  <c r="N45" i="1"/>
  <c r="N47" i="1" s="1"/>
  <c r="M45" i="1"/>
  <c r="M47" i="1" s="1"/>
  <c r="L45" i="1"/>
  <c r="L47" i="1" s="1"/>
  <c r="K45" i="1"/>
  <c r="K47" i="1" s="1"/>
  <c r="J45" i="1"/>
  <c r="J47" i="1" s="1"/>
  <c r="I45" i="1"/>
  <c r="I47" i="1" s="1"/>
  <c r="H45" i="1"/>
  <c r="H47" i="1" s="1"/>
  <c r="G45" i="1"/>
  <c r="G47" i="1" s="1"/>
  <c r="F45" i="1"/>
  <c r="F47" i="1" s="1"/>
  <c r="E45" i="1"/>
  <c r="E47" i="1" s="1"/>
  <c r="D45" i="1"/>
  <c r="X41" i="1"/>
  <c r="W41" i="1"/>
  <c r="Y41" i="1" s="1"/>
  <c r="X40" i="1"/>
  <c r="W40" i="1"/>
  <c r="Y40" i="1" s="1"/>
  <c r="X39" i="1"/>
  <c r="W39" i="1"/>
  <c r="Y39" i="1" s="1"/>
  <c r="X38" i="1"/>
  <c r="W38" i="1"/>
  <c r="Y38" i="1" s="1"/>
  <c r="X37" i="1"/>
  <c r="W37" i="1"/>
  <c r="Y37" i="1" s="1"/>
  <c r="X36" i="1"/>
  <c r="W36" i="1"/>
  <c r="Y36" i="1" s="1"/>
  <c r="X35" i="1"/>
  <c r="W35" i="1"/>
  <c r="Y35" i="1" s="1"/>
  <c r="X34" i="1"/>
  <c r="W34" i="1"/>
  <c r="Y34" i="1" s="1"/>
  <c r="X33" i="1"/>
  <c r="W33" i="1"/>
  <c r="Y33" i="1" s="1"/>
  <c r="Y32" i="1"/>
  <c r="X32" i="1"/>
  <c r="W32" i="1"/>
  <c r="X31" i="1"/>
  <c r="W31" i="1"/>
  <c r="Y31" i="1" s="1"/>
  <c r="X30" i="1"/>
  <c r="W30" i="1"/>
  <c r="Y30" i="1" s="1"/>
  <c r="X29" i="1"/>
  <c r="W29" i="1"/>
  <c r="Y29" i="1" s="1"/>
  <c r="X28" i="1"/>
  <c r="W28" i="1"/>
  <c r="Y28" i="1" s="1"/>
  <c r="X27" i="1"/>
  <c r="W27" i="1"/>
  <c r="Y27" i="1" s="1"/>
  <c r="X26" i="1"/>
  <c r="W26" i="1"/>
  <c r="Y26" i="1" s="1"/>
  <c r="X25" i="1"/>
  <c r="W25" i="1"/>
  <c r="Y25" i="1" s="1"/>
  <c r="X24" i="1"/>
  <c r="W24" i="1"/>
  <c r="Y24" i="1" s="1"/>
  <c r="X23" i="1"/>
  <c r="W23" i="1"/>
  <c r="Y23" i="1" s="1"/>
  <c r="X22" i="1"/>
  <c r="W22" i="1"/>
  <c r="Y22" i="1" s="1"/>
  <c r="X21" i="1"/>
  <c r="W21" i="1"/>
  <c r="Y21" i="1" s="1"/>
  <c r="X20" i="1"/>
  <c r="W20" i="1"/>
  <c r="Y20" i="1" s="1"/>
  <c r="X19" i="1"/>
  <c r="W19" i="1"/>
  <c r="Y19" i="1" s="1"/>
  <c r="X18" i="1"/>
  <c r="W18" i="1"/>
  <c r="Y18" i="1" s="1"/>
  <c r="X17" i="1"/>
  <c r="W17" i="1"/>
  <c r="Y17" i="1" s="1"/>
  <c r="X16" i="1"/>
  <c r="W16" i="1"/>
  <c r="Y16" i="1" s="1"/>
  <c r="X15" i="1"/>
  <c r="W15" i="1"/>
  <c r="Y15" i="1" s="1"/>
  <c r="X14" i="1"/>
  <c r="W14" i="1"/>
  <c r="Y14" i="1" s="1"/>
  <c r="X13" i="1"/>
  <c r="W13" i="1"/>
  <c r="Y13" i="1" s="1"/>
  <c r="X12" i="1"/>
  <c r="W12" i="1"/>
  <c r="Y12" i="1" s="1"/>
  <c r="X11" i="1"/>
  <c r="W11" i="1"/>
  <c r="Y11" i="1" s="1"/>
  <c r="X10" i="1"/>
  <c r="W10" i="1"/>
  <c r="Y10" i="1" s="1"/>
  <c r="X9" i="1"/>
  <c r="W9" i="1"/>
  <c r="Y9" i="1" s="1"/>
  <c r="X8" i="1"/>
  <c r="W8" i="1"/>
  <c r="Y8" i="1" s="1"/>
  <c r="X7" i="1"/>
  <c r="W7" i="1"/>
  <c r="Y7" i="1" s="1"/>
  <c r="X6" i="1"/>
  <c r="W6" i="1"/>
  <c r="Y6" i="1" s="1"/>
  <c r="X5" i="1"/>
  <c r="W5" i="1"/>
  <c r="Y5" i="1" s="1"/>
  <c r="X4" i="1"/>
  <c r="W4" i="1"/>
  <c r="Y4" i="1" s="1"/>
  <c r="X3" i="1"/>
  <c r="W3" i="1"/>
  <c r="Y3" i="1" s="1"/>
  <c r="X2" i="1"/>
  <c r="W2" i="1"/>
  <c r="Y2" i="1" s="1"/>
  <c r="D47" i="1" l="1"/>
  <c r="C46" i="1"/>
  <c r="C45" i="1"/>
  <c r="C4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 Wars</author>
  </authors>
  <commentList>
    <comment ref="C28" authorId="0" shapeId="0" xr:uid="{00000000-0006-0000-0000-000001000000}">
      <text>
        <r>
          <rPr>
            <sz val="11"/>
            <color theme="1"/>
            <rFont val="Aptos Narrow"/>
            <family val="2"/>
            <charset val="238"/>
            <scheme val="minor"/>
          </rPr>
          <t xml:space="preserve">Star Wars:
</t>
        </r>
      </text>
    </comment>
  </commentList>
</comments>
</file>

<file path=xl/sharedStrings.xml><?xml version="1.0" encoding="utf-8"?>
<sst xmlns="http://schemas.openxmlformats.org/spreadsheetml/2006/main" count="116" uniqueCount="108">
  <si>
    <t>Hallgatók</t>
  </si>
  <si>
    <t>Dolgozatok címe</t>
  </si>
  <si>
    <t>Webes adatforrás</t>
  </si>
  <si>
    <t>SQL</t>
  </si>
  <si>
    <t>Excel alapú</t>
  </si>
  <si>
    <t xml:space="preserve">CSV </t>
  </si>
  <si>
    <t>OAM</t>
  </si>
  <si>
    <t>API</t>
  </si>
  <si>
    <t>Online adatbázis</t>
  </si>
  <si>
    <t>Lokális adatbázis</t>
  </si>
  <si>
    <t>Hibrid adatbázis</t>
  </si>
  <si>
    <t>Nem automatizált adatkezelés</t>
  </si>
  <si>
    <t>Automatizált adatkezelés</t>
  </si>
  <si>
    <t>LLM használat</t>
  </si>
  <si>
    <t>Biztonság</t>
  </si>
  <si>
    <t>Validáció</t>
  </si>
  <si>
    <t>Benchmark</t>
  </si>
  <si>
    <t>Grafikon</t>
  </si>
  <si>
    <t>Export funkció</t>
  </si>
  <si>
    <t>Reprodukálható</t>
  </si>
  <si>
    <t>GDPR kompatibilis</t>
  </si>
  <si>
    <t>Hány pontot tartalmaz</t>
  </si>
  <si>
    <t>Hány pontot nem tartalmaz</t>
  </si>
  <si>
    <t>Összességében hány pontnak felel</t>
  </si>
  <si>
    <t>Mahshid Mortazavi</t>
  </si>
  <si>
    <t>Laptop-Scale Lightweight DNA Sequence Comparison</t>
  </si>
  <si>
    <t>Yaruu aldar Enkhtur</t>
  </si>
  <si>
    <t>Deterministic Basketball Outcome Model with Automated Reporting</t>
  </si>
  <si>
    <t>Shagai Turtogtokh</t>
  </si>
  <si>
    <t>Objective Evaluation of Student Performance from Moodle Logs</t>
  </si>
  <si>
    <t>Munkh-Orgil Batbayar</t>
  </si>
  <si>
    <t>Detecting Platform-Induced Polarization Risk in Human Sentiment Interpretation</t>
  </si>
  <si>
    <t>Boldsukh Ganzorig</t>
  </si>
  <si>
    <t>Cross-Sector Evaluation of AI-Related Workplace Efficiency</t>
  </si>
  <si>
    <t>Istvan Siposs</t>
  </si>
  <si>
    <t>Enhancing Customer Service and Retention in E-Commerce with GPT-Driven Adaptive Learning Chatbots</t>
  </si>
  <si>
    <t>Lévai Márk Zsigmond</t>
  </si>
  <si>
    <t>Exploring Cybersecurity Concerns through Google Trends – A Data-Driven Analysis of Public Awareness in Hungary (2004–2026)</t>
  </si>
  <si>
    <t>Japheth Dangiwa Jerry</t>
  </si>
  <si>
    <t>Data-Driven Management Systems and the Limits of LLM Agents – A Case Study from Dance-School Operations</t>
  </si>
  <si>
    <t>Byekbolat Nurbol</t>
  </si>
  <si>
    <t>Objective Modelling of Global Well-Being: OAM and COCO Analysis of World Happiness Report 2025</t>
  </si>
  <si>
    <t>Tsetsgesuren Namjiljav</t>
  </si>
  <si>
    <t>Computational Approximation of Wine Expertise Using OAM and COCO-STD</t>
  </si>
  <si>
    <t>Sváb Zoltán</t>
  </si>
  <si>
    <t>IT infrastruktúrák log alapú sérülékenység vizsgálata</t>
  </si>
  <si>
    <t>Ganbat Bayanmunkh</t>
  </si>
  <si>
    <t>Interlinked Trajectory of HDI, Education Index, and Internet Usage</t>
  </si>
  <si>
    <t>Kosdi Gábor</t>
  </si>
  <si>
    <t>Attribútum-alapú döntéstámogató szimulációs modell ár–teljesítmény elemzésre</t>
  </si>
  <si>
    <t>?</t>
  </si>
  <si>
    <t>Kirchhof Sándor</t>
  </si>
  <si>
    <t>Operational Risks of Premature Cloud Adoption</t>
  </si>
  <si>
    <t>Kolonics Zsolt</t>
  </si>
  <si>
    <t>IMDb Index szimulátor – robot-filmproducer fejlesztése</t>
  </si>
  <si>
    <t>Sárosdi Márk Dániel</t>
  </si>
  <si>
    <t>Bitcoin idősoros adatainak elemzése objektív összehasonlító keretrendszerben</t>
  </si>
  <si>
    <t>Nagy László</t>
  </si>
  <si>
    <t>Keresletvezérelt infrastruktúra-irányítás MI-vel, konténerizált architektúrában</t>
  </si>
  <si>
    <t>Váradi Viktor</t>
  </si>
  <si>
    <t>NewsCast – Hírgyűjtő, hírelemző és hírolvasó alkalmazás</t>
  </si>
  <si>
    <t>Tóbiás Bence Tibor</t>
  </si>
  <si>
    <t>Nyomtatószerver és Active Directory létrehozása, konfigurálása</t>
  </si>
  <si>
    <t>Hegedüs Blanka</t>
  </si>
  <si>
    <t>Okostelefonok biztonsági fejlődése és védelmi technikák</t>
  </si>
  <si>
    <t>Amarsanaa Amgalanbatar</t>
  </si>
  <si>
    <t>Jelszóerősség objektív értékelése – OAM és COCO</t>
  </si>
  <si>
    <t>Battuguldur Tuyatsetseg</t>
  </si>
  <si>
    <t>RSVP Speed-Reading Application fejlesztése és értékelése</t>
  </si>
  <si>
    <t>Eppel Viktória</t>
  </si>
  <si>
    <t>Rapid Mixer – online zenei alkalmazás</t>
  </si>
  <si>
    <t>Vaszkó Attila</t>
  </si>
  <si>
    <t>Bejegyzéskészítő automatizmus – MI-alapú cikksorozat-generálás</t>
  </si>
  <si>
    <t>Kálvári Áron</t>
  </si>
  <si>
    <t>IT helpdesk folyamatok automatizálása Voiceflow chatbottal</t>
  </si>
  <si>
    <t>Sukh-Ochir Dulguun</t>
  </si>
  <si>
    <t>Gépi tanulási algoritmusok – IMDb szentimentosztályozás</t>
  </si>
  <si>
    <t>Lackner Nóra</t>
  </si>
  <si>
    <t>MI alapú döntéstámogató rendszer középiskolások szakválasztásához</t>
  </si>
  <si>
    <t>Török Tamás</t>
  </si>
  <si>
    <t>Mobiltelefon adatok automatikus gyűjtése web scraperrel és elemzése</t>
  </si>
  <si>
    <t>Jeviczky Botond</t>
  </si>
  <si>
    <t>LLM-alapú pályaválasztási tanácsadó robot fejlesztése</t>
  </si>
  <si>
    <t>Schewe Ervin</t>
  </si>
  <si>
    <t>Adatvédelmi rendszer fejlesztése képrögzítésre alkalmas mobiltelefonokkal szemben</t>
  </si>
  <si>
    <t>Kozma Viktor</t>
  </si>
  <si>
    <t>SecureForms – Biztonságos online űrlapkészítő és -kitöltő rendszer REST API-val</t>
  </si>
  <si>
    <t>Lehrer Zoltán</t>
  </si>
  <si>
    <t>Log alapú sérülékenységvizsgálat és USB kockázatelemzés MImodellel</t>
  </si>
  <si>
    <t>Amin-Erdene Ankhbold</t>
  </si>
  <si>
    <t>MI-vezérelt eszközök életképessége stilizált animációs munkafolyamatokban</t>
  </si>
  <si>
    <t>Ariunbold Munkhjargal</t>
  </si>
  <si>
    <t>Pályaspecifikus teljesítménymodellezés F1-ben: Magyar Nagydíj (2010–2023)</t>
  </si>
  <si>
    <t>Zandangarav N.</t>
  </si>
  <si>
    <t>Okos csomagelosztó hub-elhelyezés optimalizálása vidéki Mongóliában</t>
  </si>
  <si>
    <t>Bilegt Gankhuyag</t>
  </si>
  <si>
    <t>Képtömörítési ajánlás perceptuális korlátok mellett – többszempontú webalkalmazás</t>
  </si>
  <si>
    <t>Papp Tamás</t>
  </si>
  <si>
    <t>Az ellátási lánc kompromittálódása – támadó szemszögből</t>
  </si>
  <si>
    <t>Semsei Roland Csaba</t>
  </si>
  <si>
    <t>Supply Chain Attack – védelmi szemszögből</t>
  </si>
  <si>
    <t>Kosárszki Tamás</t>
  </si>
  <si>
    <t>Permetező drónok ár-teljesítmény vizsgálata – vásárlási döntéstámogató modell</t>
  </si>
  <si>
    <t>Kenyó Kristóf István</t>
  </si>
  <si>
    <t>Naplófájlok alapján gyanúgenerálás és döntéshozatal</t>
  </si>
  <si>
    <t>Tartalmazza</t>
  </si>
  <si>
    <t>Nem tartalmazza</t>
  </si>
  <si>
    <t>Arányában mennyi tartalmazza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</si>
</sst>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0" fontId="1" fillId="0" borderId="0" xfId="2"/>
    <xf numFmtId="0" fontId="0" fillId="2" borderId="0" xfId="0" applyFill="1"/>
    <xf numFmtId="0" fontId="1" fillId="2" borderId="0" xfId="1" applyFill="1"/>
    <xf numFmtId="0" fontId="3" fillId="0" borderId="0" xfId="0" applyFont="1"/>
    <xf numFmtId="10" fontId="3" fillId="0" borderId="0" xfId="0" applyNumberFormat="1" applyFont="1"/>
    <xf numFmtId="10" fontId="0" fillId="0" borderId="0" xfId="0" applyNumberFormat="1"/>
    <xf numFmtId="10" fontId="2" fillId="0" borderId="0" xfId="0" applyNumberFormat="1" applyFont="1"/>
    <xf numFmtId="10" fontId="0" fillId="3" borderId="0" xfId="0" applyNumberFormat="1" applyFill="1"/>
    <xf numFmtId="10" fontId="0" fillId="4" borderId="0" xfId="0" applyNumberFormat="1" applyFill="1"/>
  </cellXfs>
  <cellStyles count="3">
    <cellStyle name="Hivatkozás" xfId="1" builtinId="8"/>
    <cellStyle name="Hyperlink" xfId="2" xr:uid="{00000000-0005-0000-0000-000002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iau.my-x.hu/miau/327/hdi/Interlinked%20Trajectory%20of%20Human%20Development%20Index,%20Education%20Index,%20and%20Internet%20Usage_kje.pdf" TargetMode="External"/><Relationship Id="rId299" Type="http://schemas.openxmlformats.org/officeDocument/2006/relationships/hyperlink" Target="https://miau.my-x.hu/miau/329/lz/Szakdolgozat%20Lehrer%20Zolt%c3%a1n_kje.pdf" TargetMode="External"/><Relationship Id="rId21" Type="http://schemas.openxmlformats.org/officeDocument/2006/relationships/hyperlink" Target="https://miau.my-x.hu/miau/330/st/COV22Y_kje.pdf" TargetMode="External"/><Relationship Id="rId63" Type="http://schemas.openxmlformats.org/officeDocument/2006/relationships/hyperlink" Target="../../Star%20Wars/Downloads/Exploring_Cybersecurity_Concerns_through_Google_Trends_18th_edition%20(1).pdf%3fCID=3a630589-bc95-4004-b1cc-1abe25f82008" TargetMode="External"/><Relationship Id="rId159" Type="http://schemas.openxmlformats.org/officeDocument/2006/relationships/hyperlink" Target="https://miau.my-x.hu/miau/330/nl/Nagy_L%c3%a1szl%c3%b3_KW6013.pdf" TargetMode="External"/><Relationship Id="rId324" Type="http://schemas.openxmlformats.org/officeDocument/2006/relationships/hyperlink" Target="https://miau.my-x.hu/miau/329/zn/fthesis_zn_kje.pdf" TargetMode="External"/><Relationship Id="rId366" Type="http://schemas.openxmlformats.org/officeDocument/2006/relationships/hyperlink" Target="https://miau.my-x.hu/miau/330/kk/BKUYWM_kje.pdf" TargetMode="External"/><Relationship Id="rId170" Type="http://schemas.openxmlformats.org/officeDocument/2006/relationships/hyperlink" Target="https://miau.my-x.hu/miau/330/vv/NewsCast_SZAKDOLGOZAT_VV_2026_v1.0_kje.pdf" TargetMode="External"/><Relationship Id="rId226" Type="http://schemas.openxmlformats.org/officeDocument/2006/relationships/hyperlink" Target="https://miau.my-x.hu/miau/329/imdb2/Dulguun_Sukh-Ochir_BPROF_Thesis_2026_kje.pdf" TargetMode="External"/><Relationship Id="rId268" Type="http://schemas.openxmlformats.org/officeDocument/2006/relationships/hyperlink" Target="https://miau.my-x.hu/miau/330/sche/Schewe%20Ervin_Szakdolgozat_HOTGK2_kje.pdf" TargetMode="External"/><Relationship Id="rId32" Type="http://schemas.openxmlformats.org/officeDocument/2006/relationships/hyperlink" Target="https://miau.my-x.hu/miau/329/mom/Thesis_kje.pdf" TargetMode="External"/><Relationship Id="rId74" Type="http://schemas.openxmlformats.org/officeDocument/2006/relationships/hyperlink" Target="https://miau.my-x.hu/miau/329/jj/FULL_kje.pdf" TargetMode="External"/><Relationship Id="rId128" Type="http://schemas.openxmlformats.org/officeDocument/2006/relationships/hyperlink" Target="https://miau.my-x.hu/miau/329/kg/KG_kje.pdf?utm_source=chatgpt.com" TargetMode="External"/><Relationship Id="rId335" Type="http://schemas.openxmlformats.org/officeDocument/2006/relationships/hyperlink" Target="https://miau.my-x.hu/miau/330/pt/papp_tamas_szakdolgozat_kje.pdf" TargetMode="External"/><Relationship Id="rId5" Type="http://schemas.openxmlformats.org/officeDocument/2006/relationships/hyperlink" Target="https://miau.my-x.hu/miau/325/quantum/Laptop-Scale%20Lightweight%20DNA%20Sequence%20Comparison%20Binary%20Encoding%20and%20K-mer%20Analysis%20Small-Dataset%20Use_kje.pdf" TargetMode="External"/><Relationship Id="rId181" Type="http://schemas.openxmlformats.org/officeDocument/2006/relationships/hyperlink" Target="https://miau.my-x.hu/miau/330/tb/Nyomtat%C3%B3szerver%20%C3%A9s%20Active%20Directory%20l%C3%A9trehoz%C3%A1sa,%20konfigur%C3%A1l%C3%A1sa_kje.pdf" TargetMode="External"/><Relationship Id="rId237" Type="http://schemas.openxmlformats.org/officeDocument/2006/relationships/hyperlink" Target="https://miau.my-x.hu/miau/330/ln/Szakdolgozat_LN_kje.pdf" TargetMode="External"/><Relationship Id="rId279" Type="http://schemas.openxmlformats.org/officeDocument/2006/relationships/hyperlink" Target="https://miau.my-x.hu/miau/330/kv/Szakdolgozat_Kozma_Viktor_NU6XEK_FULL_kje.pdf" TargetMode="External"/><Relationship Id="rId43" Type="http://schemas.openxmlformats.org/officeDocument/2006/relationships/hyperlink" Target="https://miau.my-x.hu/miau/329/mom/Thesis_kje.pdf" TargetMode="External"/><Relationship Id="rId139" Type="http://schemas.openxmlformats.org/officeDocument/2006/relationships/hyperlink" Target="https://miau.my-x.hu/miau/330/kzs/Kolonics_Zsolt_Szakdolgozat_kje.pdf" TargetMode="External"/><Relationship Id="rId290" Type="http://schemas.openxmlformats.org/officeDocument/2006/relationships/hyperlink" Target="https://miau.my-x.hu/miau/329/lz/Szakdolgozat%20Lehrer%20Zolt%c3%a1n_kje.pdf" TargetMode="External"/><Relationship Id="rId304" Type="http://schemas.openxmlformats.org/officeDocument/2006/relationships/hyperlink" Target="https://miau.my-x.hu/miau/327/f1/f1%20thesis%20paper_kje.pdf" TargetMode="External"/><Relationship Id="rId346" Type="http://schemas.openxmlformats.org/officeDocument/2006/relationships/hyperlink" Target="https://miau.my-x.hu/miau/330/kt/Kosarszki_Tamas_LG1DZX_kje.pdf" TargetMode="External"/><Relationship Id="rId85" Type="http://schemas.openxmlformats.org/officeDocument/2006/relationships/hyperlink" Target="https://miau.my-x.hu/miau/327/bn/Final%20Thesis1_kje.pdf" TargetMode="External"/><Relationship Id="rId150" Type="http://schemas.openxmlformats.org/officeDocument/2006/relationships/hyperlink" Target="https://miau.my-x.hu/miau/329/sm/S%c3%a1rosdi%20M%c3%a1rk%20szakdolgozat_kje.pdf" TargetMode="External"/><Relationship Id="rId192" Type="http://schemas.openxmlformats.org/officeDocument/2006/relationships/hyperlink" Target="https://miau.my-x.hu/miau/330/hb/Okostelefonok%20biztons%C3%A1gi%20fejl_d%C3%A9se%20%C3%A9s%20%20gyakorlati,%20v%C3%A9delmi%20technik%C3%A1k%20bemutat%C3%A1sa_kje.pdf" TargetMode="External"/><Relationship Id="rId206" Type="http://schemas.openxmlformats.org/officeDocument/2006/relationships/hyperlink" Target="https://miau.my-x.hu/miau/330/va/Szakdolgozat_kje.pdf" TargetMode="External"/><Relationship Id="rId248" Type="http://schemas.openxmlformats.org/officeDocument/2006/relationships/hyperlink" Target="https://miau.my-x.hu/miau/330/tt/T%C3%B6r%C3%B6k_Tam%C3%A1s_Szakdolgozat_kje.pdf" TargetMode="External"/><Relationship Id="rId12" Type="http://schemas.openxmlformats.org/officeDocument/2006/relationships/hyperlink" Target="https://miau.my-x.hu/miau/325/quantum/Laptop-Scale%20Lightweight%20DNA%20Sequence%20Comparison%20Binary%20Encoding%20and%20K-mer%20Analysis%20Small-Dataset%20Use_kje.pdf" TargetMode="External"/><Relationship Id="rId108" Type="http://schemas.openxmlformats.org/officeDocument/2006/relationships/hyperlink" Target="https://miau.my-x.hu/miau/327/hdi/Interlinked%20Trajectory%20of%20Human%20Development%20Index,%20Education%20Index,%20and%20Internet%20Usage_kje.pdf" TargetMode="External"/><Relationship Id="rId315" Type="http://schemas.openxmlformats.org/officeDocument/2006/relationships/hyperlink" Target="https://miau.my-x.hu/miau/327/f1/f1%20thesis%20paper_kje.pdf" TargetMode="External"/><Relationship Id="rId357" Type="http://schemas.openxmlformats.org/officeDocument/2006/relationships/hyperlink" Target="https://miau.my-x.hu/miau/330/kk/BKUYWM_kje.pdf" TargetMode="External"/><Relationship Id="rId54" Type="http://schemas.openxmlformats.org/officeDocument/2006/relationships/hyperlink" Target="../../Star%20Wars/Downloads/Enhancing%20Customer%20Service%20and%20Retention%20in%20E-Commerce%20with%20GPT-Driven%20Adaptive%20Learning%20Chatbots%20(13).pdf" TargetMode="External"/><Relationship Id="rId96" Type="http://schemas.openxmlformats.org/officeDocument/2006/relationships/hyperlink" Target="https://miau.my-x.hu/miau/330/sz/Svab_Zoltan_Szakdolgozat_2025_04_15_kje.pdf" TargetMode="External"/><Relationship Id="rId161" Type="http://schemas.openxmlformats.org/officeDocument/2006/relationships/hyperlink" Target="https://miau.my-x.hu/miau/330/nl/Nagy_L%c3%a1szl%c3%b3_KW6013.pdf" TargetMode="External"/><Relationship Id="rId217" Type="http://schemas.openxmlformats.org/officeDocument/2006/relationships/hyperlink" Target="https://miau.my-x.hu/miau/330/ka/Szakdolgozat_kje.pdf" TargetMode="External"/><Relationship Id="rId259" Type="http://schemas.openxmlformats.org/officeDocument/2006/relationships/hyperlink" Target="https://miau.my-x.hu/miau/330/sche/Schewe%20Ervin_Szakdolgozat_HOTGK2_kje.pdf" TargetMode="External"/><Relationship Id="rId23" Type="http://schemas.openxmlformats.org/officeDocument/2006/relationships/hyperlink" Target="https://miau.my-x.hu/miau/330/st/COV22Y_kje.pdf" TargetMode="External"/><Relationship Id="rId119" Type="http://schemas.openxmlformats.org/officeDocument/2006/relationships/hyperlink" Target="https://miau.my-x.hu/miau/329/kg/KG_kje.pdf?utm_source=chatgpt.com" TargetMode="External"/><Relationship Id="rId270" Type="http://schemas.openxmlformats.org/officeDocument/2006/relationships/hyperlink" Target="https://miau.my-x.hu/miau/330/sche/Schewe%20Ervin_Szakdolgozat_HOTGK2_kje.pdf" TargetMode="External"/><Relationship Id="rId326" Type="http://schemas.openxmlformats.org/officeDocument/2006/relationships/hyperlink" Target="https://miau.my-x.hu/miau/329/zn/fthesis_zn_kje.pdf" TargetMode="External"/><Relationship Id="rId65" Type="http://schemas.openxmlformats.org/officeDocument/2006/relationships/hyperlink" Target="../../Star%20Wars/Downloads/Exploring_Cybersecurity_Concerns_through_Google_Trends_18th_edition%20(1).pdf%3fCID=3a630589-bc95-4004-b1cc-1abe25f82008" TargetMode="External"/><Relationship Id="rId130" Type="http://schemas.openxmlformats.org/officeDocument/2006/relationships/hyperlink" Target="https://miau.my-x.hu/miau/330/kzs/Kolonics_Zsolt_Szakdolgozat_kje.pdf" TargetMode="External"/><Relationship Id="rId368" Type="http://schemas.openxmlformats.org/officeDocument/2006/relationships/comments" Target="../comments1.xml"/><Relationship Id="rId172" Type="http://schemas.openxmlformats.org/officeDocument/2006/relationships/hyperlink" Target="https://miau.my-x.hu/miau/330/vv/NewsCast_SZAKDOLGOZAT_VV_2026_v1.0_kje.pdf" TargetMode="External"/><Relationship Id="rId228" Type="http://schemas.openxmlformats.org/officeDocument/2006/relationships/hyperlink" Target="https://miau.my-x.hu/miau/329/imdb2/Dulguun_Sukh-Ochir_BPROF_Thesis_2026_kje.pdf" TargetMode="External"/><Relationship Id="rId281" Type="http://schemas.openxmlformats.org/officeDocument/2006/relationships/hyperlink" Target="https://miau.my-x.hu/miau/330/kv/Szakdolgozat_Kozma_Viktor_NU6XEK_FULL_kje.pdf" TargetMode="External"/><Relationship Id="rId337" Type="http://schemas.openxmlformats.org/officeDocument/2006/relationships/hyperlink" Target="https://miau.my-x.hu/miau/330/sr/Semsei%20Roland%20szakdolgozat_kje.pdf" TargetMode="External"/><Relationship Id="rId34" Type="http://schemas.openxmlformats.org/officeDocument/2006/relationships/hyperlink" Target="https://miau.my-x.hu/miau/329/mom/Thesis_kje.pdf" TargetMode="External"/><Relationship Id="rId76" Type="http://schemas.openxmlformats.org/officeDocument/2006/relationships/hyperlink" Target="https://miau.my-x.hu/miau/329/jj/FULL_kje.pdf" TargetMode="External"/><Relationship Id="rId141" Type="http://schemas.openxmlformats.org/officeDocument/2006/relationships/hyperlink" Target="https://miau.my-x.hu/miau/329/sm/S%c3%a1rosdi%20M%c3%a1rk%20szakdolgozat_kje.pdf" TargetMode="External"/><Relationship Id="rId7" Type="http://schemas.openxmlformats.org/officeDocument/2006/relationships/hyperlink" Target="https://miau.my-x.hu/miau/325/quantum/Laptop-Scale%20Lightweight%20DNA%20Sequence%20Comparison%20Binary%20Encoding%20and%20K-mer%20Analysis%20Small-Dataset%20Use_kje.pdf" TargetMode="External"/><Relationship Id="rId183" Type="http://schemas.openxmlformats.org/officeDocument/2006/relationships/hyperlink" Target="https://miau.my-x.hu/miau/330/tb/Nyomtat%C3%B3szerver%20%C3%A9s%20Active%20Directory%20l%C3%A9trehoz%C3%A1sa,%20konfigur%C3%A1l%C3%A1sa_kje.pdf" TargetMode="External"/><Relationship Id="rId239" Type="http://schemas.openxmlformats.org/officeDocument/2006/relationships/hyperlink" Target="https://miau.my-x.hu/miau/330/ln/Szakdolgozat_LN_kje.pdf" TargetMode="External"/><Relationship Id="rId250" Type="http://schemas.openxmlformats.org/officeDocument/2006/relationships/hyperlink" Target="https://miau.my-x.hu/miau/330/tt/T%C3%B6r%C3%B6k_Tam%C3%A1s_Szakdolgozat_kje.pdf" TargetMode="External"/><Relationship Id="rId292" Type="http://schemas.openxmlformats.org/officeDocument/2006/relationships/hyperlink" Target="https://miau.my-x.hu/miau/329/lz/Szakdolgozat%20Lehrer%20Zolt%c3%a1n_kje.pdf" TargetMode="External"/><Relationship Id="rId306" Type="http://schemas.openxmlformats.org/officeDocument/2006/relationships/hyperlink" Target="https://miau.my-x.hu/miau/327/f1/f1%20thesis%20paper_kje.pdf" TargetMode="External"/><Relationship Id="rId45" Type="http://schemas.openxmlformats.org/officeDocument/2006/relationships/hyperlink" Target="https://miau.my-x.hu/miau/329/mom/Thesis_kje.pdf" TargetMode="External"/><Relationship Id="rId87" Type="http://schemas.openxmlformats.org/officeDocument/2006/relationships/hyperlink" Target="https://miau.my-x.hu/miau/327/bn/Final%20Thesis1_kje.pdf" TargetMode="External"/><Relationship Id="rId110" Type="http://schemas.openxmlformats.org/officeDocument/2006/relationships/hyperlink" Target="https://miau.my-x.hu/miau/327/hdi/Interlinked%20Trajectory%20of%20Human%20Development%20Index,%20Education%20Index,%20and%20Internet%20Usage_kje.pdf" TargetMode="External"/><Relationship Id="rId348" Type="http://schemas.openxmlformats.org/officeDocument/2006/relationships/hyperlink" Target="https://miau.my-x.hu/miau/330/kt/Kosarszki_Tamas_LG1DZX_kje.pdf" TargetMode="External"/><Relationship Id="rId152" Type="http://schemas.openxmlformats.org/officeDocument/2006/relationships/hyperlink" Target="https://miau.my-x.hu/miau/329/sm/S%c3%a1rosdi%20M%c3%a1rk%20szakdolgozat_kje.pdf" TargetMode="External"/><Relationship Id="rId194" Type="http://schemas.openxmlformats.org/officeDocument/2006/relationships/hyperlink" Target="https://miau.my-x.hu/miau/330/hb/Okostelefonok%20biztons%C3%A1gi%20fejl_d%C3%A9se%20%C3%A9s%20%20gyakorlati,%20v%C3%A9delmi%20technik%C3%A1k%20bemutat%C3%A1sa_kje.pdf" TargetMode="External"/><Relationship Id="rId208" Type="http://schemas.openxmlformats.org/officeDocument/2006/relationships/hyperlink" Target="https://miau.my-x.hu/miau/330/va/Szakdolgozat_kje.pdf" TargetMode="External"/><Relationship Id="rId261" Type="http://schemas.openxmlformats.org/officeDocument/2006/relationships/hyperlink" Target="https://miau.my-x.hu/miau/330/sche/Schewe%20Ervin_Szakdolgozat_HOTGK2_kje.pdf" TargetMode="External"/><Relationship Id="rId14" Type="http://schemas.openxmlformats.org/officeDocument/2006/relationships/hyperlink" Target="https://miau.my-x.hu/miau/325/quantum/Laptop-Scale%20Lightweight%20DNA%20Sequence%20Comparison%20Binary%20Encoding%20and%20K-mer%20Analysis%20Small-Dataset%20Use_kje.pdf" TargetMode="External"/><Relationship Id="rId56" Type="http://schemas.openxmlformats.org/officeDocument/2006/relationships/hyperlink" Target="../../Star%20Wars/Downloads/Enhancing%20Customer%20Service%20and%20Retention%20in%20E-Commerce%20with%20GPT-Driven%20Adaptive%20Learning%20Chatbots%20(13).pdf" TargetMode="External"/><Relationship Id="rId317" Type="http://schemas.openxmlformats.org/officeDocument/2006/relationships/hyperlink" Target="https://miau.my-x.hu/miau/329/zn/fthesis_zn_kje.pdf" TargetMode="External"/><Relationship Id="rId359" Type="http://schemas.openxmlformats.org/officeDocument/2006/relationships/hyperlink" Target="https://miau.my-x.hu/miau/330/kk/BKUYWM_kje.pdf" TargetMode="External"/><Relationship Id="rId98" Type="http://schemas.openxmlformats.org/officeDocument/2006/relationships/hyperlink" Target="https://miau.my-x.hu/miau/330/sz/Svab_Zoltan_Szakdolgozat_2025_04_15_kje.pdf" TargetMode="External"/><Relationship Id="rId121" Type="http://schemas.openxmlformats.org/officeDocument/2006/relationships/hyperlink" Target="https://miau.my-x.hu/miau/329/kg/KG_kje.pdf?utm_source=chatgpt.com" TargetMode="External"/><Relationship Id="rId163" Type="http://schemas.openxmlformats.org/officeDocument/2006/relationships/hyperlink" Target="https://miau.my-x.hu/miau/330/vv/NewsCast_SZAKDOLGOZAT_VV_2026_v1.0_kje.pdf" TargetMode="External"/><Relationship Id="rId219" Type="http://schemas.openxmlformats.org/officeDocument/2006/relationships/hyperlink" Target="https://miau.my-x.hu/miau/329/imdb2/Dulguun_Sukh-Ochir_BPROF_Thesis_2026_kje.pdf" TargetMode="External"/><Relationship Id="rId230" Type="http://schemas.openxmlformats.org/officeDocument/2006/relationships/hyperlink" Target="https://miau.my-x.hu/miau/329/imdb2/Dulguun_Sukh-Ochir_BPROF_Thesis_2026_kje.pdf" TargetMode="External"/><Relationship Id="rId25" Type="http://schemas.openxmlformats.org/officeDocument/2006/relationships/hyperlink" Target="https://miau.my-x.hu/miau/330/st/COV22Y_kje.pdf" TargetMode="External"/><Relationship Id="rId67" Type="http://schemas.openxmlformats.org/officeDocument/2006/relationships/hyperlink" Target="../../Star%20Wars/Downloads/Exploring_Cybersecurity_Concerns_through_Google_Trends_18th_edition%20(1).pdf%3fCID=3a630589-bc95-4004-b1cc-1abe25f82008" TargetMode="External"/><Relationship Id="rId272" Type="http://schemas.openxmlformats.org/officeDocument/2006/relationships/hyperlink" Target="https://miau.my-x.hu/miau/330/sche/Schewe%20Ervin_Szakdolgozat_HOTGK2_kje.pdf" TargetMode="External"/><Relationship Id="rId328" Type="http://schemas.openxmlformats.org/officeDocument/2006/relationships/hyperlink" Target="https://miau.my-x.hu/miau/330/pt/papp_tamas_szakdolgozat_kje.pdf" TargetMode="External"/><Relationship Id="rId132" Type="http://schemas.openxmlformats.org/officeDocument/2006/relationships/hyperlink" Target="https://miau.my-x.hu/miau/330/kzs/Kolonics_Zsolt_Szakdolgozat_kje.pdf" TargetMode="External"/><Relationship Id="rId174" Type="http://schemas.openxmlformats.org/officeDocument/2006/relationships/hyperlink" Target="https://miau.my-x.hu/miau/330/vv/NewsCast_SZAKDOLGOZAT_VV_2026_v1.0_kje.pdf" TargetMode="External"/><Relationship Id="rId220" Type="http://schemas.openxmlformats.org/officeDocument/2006/relationships/hyperlink" Target="https://miau.my-x.hu/miau/329/imdb2/Dulguun_Sukh-Ochir_BPROF_Thesis_2026_kje.pdf" TargetMode="External"/><Relationship Id="rId241" Type="http://schemas.openxmlformats.org/officeDocument/2006/relationships/hyperlink" Target="https://miau.my-x.hu/miau/330/ln/Szakdolgozat_LN_kje.pdf" TargetMode="External"/><Relationship Id="rId15" Type="http://schemas.openxmlformats.org/officeDocument/2006/relationships/hyperlink" Target="https://miau.my-x.hu/miau/325/quantum/Laptop-Scale%20Lightweight%20DNA%20Sequence%20Comparison%20Binary%20Encoding%20and%20K-mer%20Analysis%20Small-Dataset%20Use_kje.pdf" TargetMode="External"/><Relationship Id="rId36" Type="http://schemas.openxmlformats.org/officeDocument/2006/relationships/hyperlink" Target="https://miau.my-x.hu/miau/329/mom/Thesis_kje.pdf" TargetMode="External"/><Relationship Id="rId57" Type="http://schemas.openxmlformats.org/officeDocument/2006/relationships/hyperlink" Target="../../Star%20Wars/Downloads/Enhancing%20Customer%20Service%20and%20Retention%20in%20E-Commerce%20with%20GPT-Driven%20Adaptive%20Learning%20Chatbots%20(13).pdf" TargetMode="External"/><Relationship Id="rId262" Type="http://schemas.openxmlformats.org/officeDocument/2006/relationships/hyperlink" Target="https://miau.my-x.hu/miau/330/sche/Schewe%20Ervin_Szakdolgozat_HOTGK2_kje.pdf" TargetMode="External"/><Relationship Id="rId283" Type="http://schemas.openxmlformats.org/officeDocument/2006/relationships/hyperlink" Target="https://miau.my-x.hu/miau/330/kv/Szakdolgozat_Kozma_Viktor_NU6XEK_FULL_kje.pdf" TargetMode="External"/><Relationship Id="rId318" Type="http://schemas.openxmlformats.org/officeDocument/2006/relationships/hyperlink" Target="https://miau.my-x.hu/miau/329/zn/fthesis_zn_kje.pdf" TargetMode="External"/><Relationship Id="rId339" Type="http://schemas.openxmlformats.org/officeDocument/2006/relationships/hyperlink" Target="https://miau.my-x.hu/miau/330/sr/Semsei%20Roland%20szakdolgozat_kje.pdf" TargetMode="External"/><Relationship Id="rId78" Type="http://schemas.openxmlformats.org/officeDocument/2006/relationships/hyperlink" Target="https://miau.my-x.hu/miau/329/jj/FULL_kje.pdf" TargetMode="External"/><Relationship Id="rId99" Type="http://schemas.openxmlformats.org/officeDocument/2006/relationships/hyperlink" Target="https://miau.my-x.hu/miau/330/sz/Svab_Zoltan_Szakdolgozat_2025_04_15_kje.pdf" TargetMode="External"/><Relationship Id="rId101" Type="http://schemas.openxmlformats.org/officeDocument/2006/relationships/hyperlink" Target="https://miau.my-x.hu/miau/330/sz/Svab_Zoltan_Szakdolgozat_2025_04_15_kje.pdf" TargetMode="External"/><Relationship Id="rId122" Type="http://schemas.openxmlformats.org/officeDocument/2006/relationships/hyperlink" Target="https://miau.my-x.hu/miau/329/kg/KG_kje.pdf?utm_source=chatgpt.com" TargetMode="External"/><Relationship Id="rId143" Type="http://schemas.openxmlformats.org/officeDocument/2006/relationships/hyperlink" Target="https://miau.my-x.hu/miau/329/sm/S%c3%a1rosdi%20M%c3%a1rk%20szakdolgozat_kje.pdf" TargetMode="External"/><Relationship Id="rId164" Type="http://schemas.openxmlformats.org/officeDocument/2006/relationships/hyperlink" Target="https://miau.my-x.hu/miau/330/vv/NewsCast_SZAKDOLGOZAT_VV_2026_v1.0_kje.pdf" TargetMode="External"/><Relationship Id="rId185" Type="http://schemas.openxmlformats.org/officeDocument/2006/relationships/hyperlink" Target="https://miau.my-x.hu/miau/330/hb/Okostelefonok%20biztons%C3%A1gi%20fejl_d%C3%A9se%20%C3%A9s%20%20gyakorlati,%20v%C3%A9delmi%20technik%C3%A1k%20bemutat%C3%A1sa_kje.pdf" TargetMode="External"/><Relationship Id="rId350" Type="http://schemas.openxmlformats.org/officeDocument/2006/relationships/hyperlink" Target="https://miau.my-x.hu/miau/330/kt/Kosarszki_Tamas_LG1DZX_kje.pdf" TargetMode="External"/><Relationship Id="rId9" Type="http://schemas.openxmlformats.org/officeDocument/2006/relationships/hyperlink" Target="https://miau.my-x.hu/miau/325/quantum/Laptop-Scale%20Lightweight%20DNA%20Sequence%20Comparison%20Binary%20Encoding%20and%20K-mer%20Analysis%20Small-Dataset%20Use_kje.pdf" TargetMode="External"/><Relationship Id="rId210" Type="http://schemas.openxmlformats.org/officeDocument/2006/relationships/hyperlink" Target="https://miau.my-x.hu/miau/330/ka/Szakdolgozat_kje.pdf" TargetMode="External"/><Relationship Id="rId26" Type="http://schemas.openxmlformats.org/officeDocument/2006/relationships/hyperlink" Target="https://miau.my-x.hu/miau/330/st/COV22Y_kje.pdf" TargetMode="External"/><Relationship Id="rId231" Type="http://schemas.openxmlformats.org/officeDocument/2006/relationships/hyperlink" Target="https://miau.my-x.hu/miau/329/imdb2/Dulguun_Sukh-Ochir_BPROF_Thesis_2026_kje.pdf" TargetMode="External"/><Relationship Id="rId252" Type="http://schemas.openxmlformats.org/officeDocument/2006/relationships/hyperlink" Target="https://miau.my-x.hu/miau/330/tt/T%C3%B6r%C3%B6k_Tam%C3%A1s_Szakdolgozat_kje.pdf" TargetMode="External"/><Relationship Id="rId273" Type="http://schemas.openxmlformats.org/officeDocument/2006/relationships/hyperlink" Target="https://miau.my-x.hu/miau/330/kv/Szakdolgozat_Kozma_Viktor_NU6XEK_FULL_kje.pdf" TargetMode="External"/><Relationship Id="rId294" Type="http://schemas.openxmlformats.org/officeDocument/2006/relationships/hyperlink" Target="https://miau.my-x.hu/miau/329/lz/Szakdolgozat%20Lehrer%20Zolt%c3%a1n_kje.pdf" TargetMode="External"/><Relationship Id="rId308" Type="http://schemas.openxmlformats.org/officeDocument/2006/relationships/hyperlink" Target="https://miau.my-x.hu/miau/327/f1/f1%20thesis%20paper_kje.pdf" TargetMode="External"/><Relationship Id="rId329" Type="http://schemas.openxmlformats.org/officeDocument/2006/relationships/hyperlink" Target="https://miau.my-x.hu/miau/330/pt/papp_tamas_szakdolgozat_kje.pdf" TargetMode="External"/><Relationship Id="rId47" Type="http://schemas.openxmlformats.org/officeDocument/2006/relationships/hyperlink" Target="../../Star%20Wars/Downloads/Enhancing%20Customer%20Service%20and%20Retention%20in%20E-Commerce%20with%20GPT-Driven%20Adaptive%20Learning%20Chatbots%20(13).pdf" TargetMode="External"/><Relationship Id="rId68" Type="http://schemas.openxmlformats.org/officeDocument/2006/relationships/hyperlink" Target="../../Star%20Wars/Downloads/Exploring_Cybersecurity_Concerns_through_Google_Trends_18th_edition%20(1).pdf%3fCID=3a630589-bc95-4004-b1cc-1abe25f82008" TargetMode="External"/><Relationship Id="rId89" Type="http://schemas.openxmlformats.org/officeDocument/2006/relationships/hyperlink" Target="https://miau.my-x.hu/miau/327/bn/Final%20Thesis1_kje.pdf" TargetMode="External"/><Relationship Id="rId112" Type="http://schemas.openxmlformats.org/officeDocument/2006/relationships/hyperlink" Target="https://miau.my-x.hu/miau/327/hdi/Interlinked%20Trajectory%20of%20Human%20Development%20Index,%20Education%20Index,%20and%20Internet%20Usage_kje.pdf" TargetMode="External"/><Relationship Id="rId133" Type="http://schemas.openxmlformats.org/officeDocument/2006/relationships/hyperlink" Target="https://miau.my-x.hu/miau/330/kzs/Kolonics_Zsolt_Szakdolgozat_kje.pdf" TargetMode="External"/><Relationship Id="rId154" Type="http://schemas.openxmlformats.org/officeDocument/2006/relationships/hyperlink" Target="https://miau.my-x.hu/miau/330/nl/Nagy_L%c3%a1szl%c3%b3_KW6013.pdf" TargetMode="External"/><Relationship Id="rId175" Type="http://schemas.openxmlformats.org/officeDocument/2006/relationships/hyperlink" Target="https://miau.my-x.hu/miau/330/vv/NewsCast_SZAKDOLGOZAT_VV_2026_v1.0_kje.pdf" TargetMode="External"/><Relationship Id="rId340" Type="http://schemas.openxmlformats.org/officeDocument/2006/relationships/hyperlink" Target="https://miau.my-x.hu/miau/330/sr/Semsei%20Roland%20szakdolgozat_kje.pdf" TargetMode="External"/><Relationship Id="rId361" Type="http://schemas.openxmlformats.org/officeDocument/2006/relationships/hyperlink" Target="https://miau.my-x.hu/miau/330/kk/BKUYWM_kje.pdf" TargetMode="External"/><Relationship Id="rId196" Type="http://schemas.openxmlformats.org/officeDocument/2006/relationships/hyperlink" Target="https://miau.my-x.hu/miau/330/va/Szakdolgozat_kje.pdf" TargetMode="External"/><Relationship Id="rId200" Type="http://schemas.openxmlformats.org/officeDocument/2006/relationships/hyperlink" Target="https://miau.my-x.hu/miau/330/va/Szakdolgozat_kje.pdf" TargetMode="External"/><Relationship Id="rId16" Type="http://schemas.openxmlformats.org/officeDocument/2006/relationships/hyperlink" Target="https://miau.my-x.hu/miau/330/st/COV22Y_kje.pdf" TargetMode="External"/><Relationship Id="rId221" Type="http://schemas.openxmlformats.org/officeDocument/2006/relationships/hyperlink" Target="https://miau.my-x.hu/miau/329/imdb2/Dulguun_Sukh-Ochir_BPROF_Thesis_2026_kje.pdf" TargetMode="External"/><Relationship Id="rId242" Type="http://schemas.openxmlformats.org/officeDocument/2006/relationships/hyperlink" Target="https://miau.my-x.hu/miau/330/ln/Szakdolgozat_LN_kje.pdf" TargetMode="External"/><Relationship Id="rId263" Type="http://schemas.openxmlformats.org/officeDocument/2006/relationships/hyperlink" Target="https://miau.my-x.hu/miau/330/sche/Schewe%20Ervin_Szakdolgozat_HOTGK2_kje.pdf" TargetMode="External"/><Relationship Id="rId284" Type="http://schemas.openxmlformats.org/officeDocument/2006/relationships/hyperlink" Target="https://miau.my-x.hu/miau/330/kv/Szakdolgozat_Kozma_Viktor_NU6XEK_FULL_kje.pdf" TargetMode="External"/><Relationship Id="rId319" Type="http://schemas.openxmlformats.org/officeDocument/2006/relationships/hyperlink" Target="https://miau.my-x.hu/miau/329/zn/fthesis_zn_kje.pdf" TargetMode="External"/><Relationship Id="rId37" Type="http://schemas.openxmlformats.org/officeDocument/2006/relationships/hyperlink" Target="https://miau.my-x.hu/miau/329/mom/Thesis_kje.pdf" TargetMode="External"/><Relationship Id="rId58" Type="http://schemas.openxmlformats.org/officeDocument/2006/relationships/hyperlink" Target="https://unisemmelweis-my.sharepoint.com/:b:/r/personal/kolonics_zsolt_semmelweis_hu/Documents/Exploring_Cybersecurity_Concerns_through_Google_Trends_18th_edition%20(1).pdf" TargetMode="External"/><Relationship Id="rId79" Type="http://schemas.openxmlformats.org/officeDocument/2006/relationships/hyperlink" Target="https://miau.my-x.hu/miau/329/jj/FULL_kje.pdf" TargetMode="External"/><Relationship Id="rId102" Type="http://schemas.openxmlformats.org/officeDocument/2006/relationships/hyperlink" Target="https://miau.my-x.hu/miau/330/sz/Svab_Zoltan_Szakdolgozat_2025_04_15_kje.pdf" TargetMode="External"/><Relationship Id="rId123" Type="http://schemas.openxmlformats.org/officeDocument/2006/relationships/hyperlink" Target="https://miau.my-x.hu/miau/329/kg/KG_kje.pdf?utm_source=chatgpt.com" TargetMode="External"/><Relationship Id="rId144" Type="http://schemas.openxmlformats.org/officeDocument/2006/relationships/hyperlink" Target="https://miau.my-x.hu/miau/329/sm/S%c3%a1rosdi%20M%c3%a1rk%20szakdolgozat_kje.pdf" TargetMode="External"/><Relationship Id="rId330" Type="http://schemas.openxmlformats.org/officeDocument/2006/relationships/hyperlink" Target="https://miau.my-x.hu/miau/330/pt/papp_tamas_szakdolgozat_kje.pdf" TargetMode="External"/><Relationship Id="rId90" Type="http://schemas.openxmlformats.org/officeDocument/2006/relationships/hyperlink" Target="https://miau.my-x.hu/miau/327/bn/Final%20Thesis1_kje.pdf" TargetMode="External"/><Relationship Id="rId165" Type="http://schemas.openxmlformats.org/officeDocument/2006/relationships/hyperlink" Target="https://miau.my-x.hu/miau/330/vv/NewsCast_SZAKDOLGOZAT_VV_2026_v1.0_kje.pdf" TargetMode="External"/><Relationship Id="rId186" Type="http://schemas.openxmlformats.org/officeDocument/2006/relationships/hyperlink" Target="https://miau.my-x.hu/miau/330/hb/Okostelefonok%20biztons%C3%A1gi%20fejl_d%C3%A9se%20%C3%A9s%20%20gyakorlati,%20v%C3%A9delmi%20technik%C3%A1k%20bemutat%C3%A1sa_kje.pdf" TargetMode="External"/><Relationship Id="rId351" Type="http://schemas.openxmlformats.org/officeDocument/2006/relationships/hyperlink" Target="https://miau.my-x.hu/miau/330/kt/Kosarszki_Tamas_LG1DZX_kje.pdf" TargetMode="External"/><Relationship Id="rId211" Type="http://schemas.openxmlformats.org/officeDocument/2006/relationships/hyperlink" Target="https://miau.my-x.hu/miau/330/ka/Szakdolgozat_kje.pdf" TargetMode="External"/><Relationship Id="rId232" Type="http://schemas.openxmlformats.org/officeDocument/2006/relationships/hyperlink" Target="https://miau.my-x.hu/miau/329/imdb2/Dulguun_Sukh-Ochir_BPROF_Thesis_2026_kje.pdf" TargetMode="External"/><Relationship Id="rId253" Type="http://schemas.openxmlformats.org/officeDocument/2006/relationships/hyperlink" Target="https://miau.my-x.hu/miau/330/tt/T%C3%B6r%C3%B6k_Tam%C3%A1s_Szakdolgozat_kje.pdf" TargetMode="External"/><Relationship Id="rId274" Type="http://schemas.openxmlformats.org/officeDocument/2006/relationships/hyperlink" Target="https://miau.my-x.hu/miau/330/kv/Szakdolgozat_Kozma_Viktor_NU6XEK_FULL_kje.pdf" TargetMode="External"/><Relationship Id="rId295" Type="http://schemas.openxmlformats.org/officeDocument/2006/relationships/hyperlink" Target="https://miau.my-x.hu/miau/329/lz/Szakdolgozat%20Lehrer%20Zolt%c3%a1n_kje.pdf" TargetMode="External"/><Relationship Id="rId309" Type="http://schemas.openxmlformats.org/officeDocument/2006/relationships/hyperlink" Target="https://miau.my-x.hu/miau/327/f1/f1%20thesis%20paper_kje.pdf" TargetMode="External"/><Relationship Id="rId27" Type="http://schemas.openxmlformats.org/officeDocument/2006/relationships/hyperlink" Target="https://miau.my-x.hu/miau/330/st/COV22Y_kje.pdf" TargetMode="External"/><Relationship Id="rId48" Type="http://schemas.openxmlformats.org/officeDocument/2006/relationships/hyperlink" Target="../../Star%20Wars/Downloads/Enhancing%20Customer%20Service%20and%20Retention%20in%20E-Commerce%20with%20GPT-Driven%20Adaptive%20Learning%20Chatbots%20(13).pdf" TargetMode="External"/><Relationship Id="rId69" Type="http://schemas.openxmlformats.org/officeDocument/2006/relationships/hyperlink" Target="../../Star%20Wars/Downloads/Exploring_Cybersecurity_Concerns_through_Google_Trends_18th_edition%20(1).pdf%3fCID=3a630589-bc95-4004-b1cc-1abe25f82008" TargetMode="External"/><Relationship Id="rId113" Type="http://schemas.openxmlformats.org/officeDocument/2006/relationships/hyperlink" Target="https://miau.my-x.hu/miau/327/hdi/Interlinked%20Trajectory%20of%20Human%20Development%20Index,%20Education%20Index,%20and%20Internet%20Usage_kje.pdf" TargetMode="External"/><Relationship Id="rId134" Type="http://schemas.openxmlformats.org/officeDocument/2006/relationships/hyperlink" Target="https://miau.my-x.hu/miau/330/kzs/Kolonics_Zsolt_Szakdolgozat_kje.pdf" TargetMode="External"/><Relationship Id="rId320" Type="http://schemas.openxmlformats.org/officeDocument/2006/relationships/hyperlink" Target="https://miau.my-x.hu/miau/329/zn/fthesis_zn_kje.pdf" TargetMode="External"/><Relationship Id="rId80" Type="http://schemas.openxmlformats.org/officeDocument/2006/relationships/hyperlink" Target="https://miau.my-x.hu/miau/329/jj/FULL_kje.pdf" TargetMode="External"/><Relationship Id="rId155" Type="http://schemas.openxmlformats.org/officeDocument/2006/relationships/hyperlink" Target="https://miau.my-x.hu/miau/330/nl/Nagy_L%c3%a1szl%c3%b3_KW6013.pdf" TargetMode="External"/><Relationship Id="rId176" Type="http://schemas.openxmlformats.org/officeDocument/2006/relationships/hyperlink" Target="https://miau.my-x.hu/miau/330/vv/NewsCast_SZAKDOLGOZAT_VV_2026_v1.0_kje.pdf" TargetMode="External"/><Relationship Id="rId197" Type="http://schemas.openxmlformats.org/officeDocument/2006/relationships/hyperlink" Target="https://miau.my-x.hu/miau/330/va/Szakdolgozat_kje.pdf" TargetMode="External"/><Relationship Id="rId341" Type="http://schemas.openxmlformats.org/officeDocument/2006/relationships/hyperlink" Target="https://miau.my-x.hu/miau/330/sr/Semsei%20Roland%20szakdolgozat_kje.pdf" TargetMode="External"/><Relationship Id="rId362" Type="http://schemas.openxmlformats.org/officeDocument/2006/relationships/hyperlink" Target="https://miau.my-x.hu/miau/330/kk/BKUYWM_kje.pdf" TargetMode="External"/><Relationship Id="rId201" Type="http://schemas.openxmlformats.org/officeDocument/2006/relationships/hyperlink" Target="https://miau.my-x.hu/miau/330/va/Szakdolgozat_kje.pdf" TargetMode="External"/><Relationship Id="rId222" Type="http://schemas.openxmlformats.org/officeDocument/2006/relationships/hyperlink" Target="https://miau.my-x.hu/miau/329/imdb2/Dulguun_Sukh-Ochir_BPROF_Thesis_2026_kje.pdf" TargetMode="External"/><Relationship Id="rId243" Type="http://schemas.openxmlformats.org/officeDocument/2006/relationships/hyperlink" Target="https://miau.my-x.hu/miau/330/ln/Szakdolgozat_LN_kje.pdf" TargetMode="External"/><Relationship Id="rId264" Type="http://schemas.openxmlformats.org/officeDocument/2006/relationships/hyperlink" Target="https://miau.my-x.hu/miau/330/sche/Schewe%20Ervin_Szakdolgozat_HOTGK2_kje.pdf" TargetMode="External"/><Relationship Id="rId285" Type="http://schemas.openxmlformats.org/officeDocument/2006/relationships/hyperlink" Target="https://miau.my-x.hu/miau/330/kv/Szakdolgozat_Kozma_Viktor_NU6XEK_FULL_kje.pdf" TargetMode="External"/><Relationship Id="rId17" Type="http://schemas.openxmlformats.org/officeDocument/2006/relationships/hyperlink" Target="https://miau.my-x.hu/miau/330/st/COV22Y_kje.pdf" TargetMode="External"/><Relationship Id="rId38" Type="http://schemas.openxmlformats.org/officeDocument/2006/relationships/hyperlink" Target="https://miau.my-x.hu/miau/329/mom/Thesis_kje.pdf" TargetMode="External"/><Relationship Id="rId59" Type="http://schemas.openxmlformats.org/officeDocument/2006/relationships/hyperlink" Target="../../Star%20Wars/Downloads/Exploring_Cybersecurity_Concerns_through_Google_Trends_18th_edition%20(1).pdf%3fCID=3a630589-bc95-4004-b1cc-1abe25f82008" TargetMode="External"/><Relationship Id="rId103" Type="http://schemas.openxmlformats.org/officeDocument/2006/relationships/hyperlink" Target="https://miau.my-x.hu/miau/330/sz/Svab_Zoltan_Szakdolgozat_2025_04_15_kje.pdf" TargetMode="External"/><Relationship Id="rId124" Type="http://schemas.openxmlformats.org/officeDocument/2006/relationships/hyperlink" Target="https://miau.my-x.hu/miau/329/kg/KG_kje.pdf?utm_source=chatgpt.com" TargetMode="External"/><Relationship Id="rId310" Type="http://schemas.openxmlformats.org/officeDocument/2006/relationships/hyperlink" Target="https://miau.my-x.hu/miau/327/f1/f1%20thesis%20paper_kje.pdf" TargetMode="External"/><Relationship Id="rId70" Type="http://schemas.openxmlformats.org/officeDocument/2006/relationships/hyperlink" Target="../../Star%20Wars/Downloads/Exploring_Cybersecurity_Concerns_through_Google_Trends_18th_edition%20(1).pdf%3fCID=3a630589-bc95-4004-b1cc-1abe25f82008" TargetMode="External"/><Relationship Id="rId91" Type="http://schemas.openxmlformats.org/officeDocument/2006/relationships/hyperlink" Target="https://miau.my-x.hu/miau/327/bn/Final%20Thesis1_kje.pdf" TargetMode="External"/><Relationship Id="rId145" Type="http://schemas.openxmlformats.org/officeDocument/2006/relationships/hyperlink" Target="https://miau.my-x.hu/miau/329/sm/S%c3%a1rosdi%20M%c3%a1rk%20szakdolgozat_kje.pdf" TargetMode="External"/><Relationship Id="rId166" Type="http://schemas.openxmlformats.org/officeDocument/2006/relationships/hyperlink" Target="https://miau.my-x.hu/miau/330/vv/NewsCast_SZAKDOLGOZAT_VV_2026_v1.0_kje.pdf" TargetMode="External"/><Relationship Id="rId187" Type="http://schemas.openxmlformats.org/officeDocument/2006/relationships/hyperlink" Target="https://miau.my-x.hu/miau/330/hb/Okostelefonok%20biztons%C3%A1gi%20fejl_d%C3%A9se%20%C3%A9s%20%20gyakorlati,%20v%C3%A9delmi%20technik%C3%A1k%20bemutat%C3%A1sa_kje.pdf" TargetMode="External"/><Relationship Id="rId331" Type="http://schemas.openxmlformats.org/officeDocument/2006/relationships/hyperlink" Target="https://miau.my-x.hu/miau/330/pt/papp_tamas_szakdolgozat_kje.pdf" TargetMode="External"/><Relationship Id="rId352" Type="http://schemas.openxmlformats.org/officeDocument/2006/relationships/hyperlink" Target="https://miau.my-x.hu/miau/330/kt/Kosarszki_Tamas_LG1DZX_kje.pdf" TargetMode="External"/><Relationship Id="rId1" Type="http://schemas.openxmlformats.org/officeDocument/2006/relationships/hyperlink" Target="https://miau.my-x.hu/miau/325/quantum/Laptop-Scale%20Lightweight%20DNA%20Sequence%20Comparison%20Binary%20Encoding%20and%20K-mer%20Analysis%20Small-Dataset%20Use_kje.pdf" TargetMode="External"/><Relationship Id="rId212" Type="http://schemas.openxmlformats.org/officeDocument/2006/relationships/hyperlink" Target="https://miau.my-x.hu/miau/330/ka/Szakdolgozat_kje.pdf" TargetMode="External"/><Relationship Id="rId233" Type="http://schemas.openxmlformats.org/officeDocument/2006/relationships/hyperlink" Target="https://miau.my-x.hu/miau/329/imdb2/Dulguun_Sukh-Ochir_BPROF_Thesis_2026_kje.pdf" TargetMode="External"/><Relationship Id="rId254" Type="http://schemas.openxmlformats.org/officeDocument/2006/relationships/hyperlink" Target="https://miau.my-x.hu/miau/330/tt/T%C3%B6r%C3%B6k_Tam%C3%A1s_Szakdolgozat_kje.pdf" TargetMode="External"/><Relationship Id="rId28" Type="http://schemas.openxmlformats.org/officeDocument/2006/relationships/hyperlink" Target="https://miau.my-x.hu/miau/330/st/COV22Y_kje.pdf" TargetMode="External"/><Relationship Id="rId49" Type="http://schemas.openxmlformats.org/officeDocument/2006/relationships/hyperlink" Target="../../Star%20Wars/Downloads/Enhancing%20Customer%20Service%20and%20Retention%20in%20E-Commerce%20with%20GPT-Driven%20Adaptive%20Learning%20Chatbots%20(13).pdf" TargetMode="External"/><Relationship Id="rId114" Type="http://schemas.openxmlformats.org/officeDocument/2006/relationships/hyperlink" Target="https://miau.my-x.hu/miau/327/hdi/Interlinked%20Trajectory%20of%20Human%20Development%20Index,%20Education%20Index,%20and%20Internet%20Usage_kje.pdf" TargetMode="External"/><Relationship Id="rId275" Type="http://schemas.openxmlformats.org/officeDocument/2006/relationships/hyperlink" Target="https://miau.my-x.hu/miau/330/kv/Szakdolgozat_Kozma_Viktor_NU6XEK_FULL_kje.pdf" TargetMode="External"/><Relationship Id="rId296" Type="http://schemas.openxmlformats.org/officeDocument/2006/relationships/hyperlink" Target="https://miau.my-x.hu/miau/329/lz/Szakdolgozat%20Lehrer%20Zolt%c3%a1n_kje.pdf" TargetMode="External"/><Relationship Id="rId300" Type="http://schemas.openxmlformats.org/officeDocument/2006/relationships/hyperlink" Target="https://miau.my-x.hu/miau/329/lz/Szakdolgozat%20Lehrer%20Zolt%c3%a1n_kje.pdf" TargetMode="External"/><Relationship Id="rId60" Type="http://schemas.openxmlformats.org/officeDocument/2006/relationships/hyperlink" Target="../../Star%20Wars/Downloads/Exploring_Cybersecurity_Concerns_through_Google_Trends_18th_edition%20(1).pdf%3fCID=3a630589-bc95-4004-b1cc-1abe25f82008" TargetMode="External"/><Relationship Id="rId81" Type="http://schemas.openxmlformats.org/officeDocument/2006/relationships/hyperlink" Target="https://miau.my-x.hu/miau/329/jj/FULL_kje.pdf" TargetMode="External"/><Relationship Id="rId135" Type="http://schemas.openxmlformats.org/officeDocument/2006/relationships/hyperlink" Target="https://miau.my-x.hu/miau/330/kzs/Kolonics_Zsolt_Szakdolgozat_kje.pdf" TargetMode="External"/><Relationship Id="rId156" Type="http://schemas.openxmlformats.org/officeDocument/2006/relationships/hyperlink" Target="https://miau.my-x.hu/miau/330/nl/Nagy_L%c3%a1szl%c3%b3_KW6013.pdf" TargetMode="External"/><Relationship Id="rId177" Type="http://schemas.openxmlformats.org/officeDocument/2006/relationships/hyperlink" Target="https://miau.my-x.hu/miau/330/vv/NewsCast_SZAKDOLGOZAT_VV_2026_v1.0_kje.pdf" TargetMode="External"/><Relationship Id="rId198" Type="http://schemas.openxmlformats.org/officeDocument/2006/relationships/hyperlink" Target="https://miau.my-x.hu/miau/330/va/Szakdolgozat_kje.pdf" TargetMode="External"/><Relationship Id="rId321" Type="http://schemas.openxmlformats.org/officeDocument/2006/relationships/hyperlink" Target="https://miau.my-x.hu/miau/329/zn/fthesis_zn_kje.pdf" TargetMode="External"/><Relationship Id="rId342" Type="http://schemas.openxmlformats.org/officeDocument/2006/relationships/hyperlink" Target="https://miau.my-x.hu/miau/330/sr/Semsei%20Roland%20szakdolgozat_kje.pdf" TargetMode="External"/><Relationship Id="rId363" Type="http://schemas.openxmlformats.org/officeDocument/2006/relationships/hyperlink" Target="https://miau.my-x.hu/miau/330/kk/BKUYWM_kje.pdf" TargetMode="External"/><Relationship Id="rId202" Type="http://schemas.openxmlformats.org/officeDocument/2006/relationships/hyperlink" Target="https://miau.my-x.hu/miau/330/va/Szakdolgozat_kje.pdf" TargetMode="External"/><Relationship Id="rId223" Type="http://schemas.openxmlformats.org/officeDocument/2006/relationships/hyperlink" Target="https://miau.my-x.hu/miau/329/imdb2/Dulguun_Sukh-Ochir_BPROF_Thesis_2026_kje.pdf" TargetMode="External"/><Relationship Id="rId244" Type="http://schemas.openxmlformats.org/officeDocument/2006/relationships/hyperlink" Target="https://miau.my-x.hu/miau/330/ln/Szakdolgozat_LN_kje.pdf" TargetMode="External"/><Relationship Id="rId18" Type="http://schemas.openxmlformats.org/officeDocument/2006/relationships/hyperlink" Target="https://miau.my-x.hu/miau/330/st/COV22Y_kje.pdf" TargetMode="External"/><Relationship Id="rId39" Type="http://schemas.openxmlformats.org/officeDocument/2006/relationships/hyperlink" Target="https://miau.my-x.hu/miau/329/mom/Thesis_kje.pdf" TargetMode="External"/><Relationship Id="rId265" Type="http://schemas.openxmlformats.org/officeDocument/2006/relationships/hyperlink" Target="https://miau.my-x.hu/miau/330/sche/Schewe%20Ervin_Szakdolgozat_HOTGK2_kje.pdf" TargetMode="External"/><Relationship Id="rId286" Type="http://schemas.openxmlformats.org/officeDocument/2006/relationships/hyperlink" Target="https://miau.my-x.hu/miau/330/kv/Szakdolgozat_Kozma_Viktor_NU6XEK_FULL_kje.pdf" TargetMode="External"/><Relationship Id="rId50" Type="http://schemas.openxmlformats.org/officeDocument/2006/relationships/hyperlink" Target="../../Star%20Wars/Downloads/Enhancing%20Customer%20Service%20and%20Retention%20in%20E-Commerce%20with%20GPT-Driven%20Adaptive%20Learning%20Chatbots%20(13).pdf" TargetMode="External"/><Relationship Id="rId104" Type="http://schemas.openxmlformats.org/officeDocument/2006/relationships/hyperlink" Target="https://miau.my-x.hu/miau/330/sz/Svab_Zoltan_Szakdolgozat_2025_04_15_kje.pdf" TargetMode="External"/><Relationship Id="rId125" Type="http://schemas.openxmlformats.org/officeDocument/2006/relationships/hyperlink" Target="https://miau.my-x.hu/miau/329/kg/KG_kje.pdf?utm_source=chatgpt.com" TargetMode="External"/><Relationship Id="rId146" Type="http://schemas.openxmlformats.org/officeDocument/2006/relationships/hyperlink" Target="https://miau.my-x.hu/miau/329/sm/S%c3%a1rosdi%20M%c3%a1rk%20szakdolgozat_kje.pdf" TargetMode="External"/><Relationship Id="rId167" Type="http://schemas.openxmlformats.org/officeDocument/2006/relationships/hyperlink" Target="https://miau.my-x.hu/miau/330/vv/NewsCast_SZAKDOLGOZAT_VV_2026_v1.0_kje.pdf" TargetMode="External"/><Relationship Id="rId188" Type="http://schemas.openxmlformats.org/officeDocument/2006/relationships/hyperlink" Target="https://miau.my-x.hu/miau/330/hb/Okostelefonok%20biztons%C3%A1gi%20fejl_d%C3%A9se%20%C3%A9s%20%20gyakorlati,%20v%C3%A9delmi%20technik%C3%A1k%20bemutat%C3%A1sa_kje.pdf" TargetMode="External"/><Relationship Id="rId311" Type="http://schemas.openxmlformats.org/officeDocument/2006/relationships/hyperlink" Target="https://miau.my-x.hu/miau/327/f1/f1%20thesis%20paper_kje.pdf" TargetMode="External"/><Relationship Id="rId332" Type="http://schemas.openxmlformats.org/officeDocument/2006/relationships/hyperlink" Target="https://miau.my-x.hu/miau/330/pt/papp_tamas_szakdolgozat_kje.pdf" TargetMode="External"/><Relationship Id="rId353" Type="http://schemas.openxmlformats.org/officeDocument/2006/relationships/hyperlink" Target="https://miau.my-x.hu/miau/330/kt/Kosarszki_Tamas_LG1DZX_kje.pdf" TargetMode="External"/><Relationship Id="rId71" Type="http://schemas.openxmlformats.org/officeDocument/2006/relationships/hyperlink" Target="../../Star%20Wars/Downloads/Exploring_Cybersecurity_Concerns_through_Google_Trends_18th_edition%20(1).pdf%3fCID=3a630589-bc95-4004-b1cc-1abe25f82008" TargetMode="External"/><Relationship Id="rId92" Type="http://schemas.openxmlformats.org/officeDocument/2006/relationships/hyperlink" Target="https://miau.my-x.hu/miau/327/bn/Final%20Thesis1_kje.pdf" TargetMode="External"/><Relationship Id="rId213" Type="http://schemas.openxmlformats.org/officeDocument/2006/relationships/hyperlink" Target="https://miau.my-x.hu/miau/330/ka/Szakdolgozat_kje.pdf" TargetMode="External"/><Relationship Id="rId234" Type="http://schemas.openxmlformats.org/officeDocument/2006/relationships/hyperlink" Target="https://miau.my-x.hu/miau/330/ln/Szakdolgozat_LN_kje.pdf" TargetMode="External"/><Relationship Id="rId2" Type="http://schemas.openxmlformats.org/officeDocument/2006/relationships/hyperlink" Target="https://miau.my-x.hu/miau/325/quantum/Laptop-Scale%20Lightweight%20DNA%20Sequence%20Comparison%20Binary%20Encoding%20and%20K-mer%20Analysis%20Small-Dataset%20Use_kje.pdf" TargetMode="External"/><Relationship Id="rId29" Type="http://schemas.openxmlformats.org/officeDocument/2006/relationships/hyperlink" Target="https://miau.my-x.hu/miau/330/st/COV22Y_kje.pdf" TargetMode="External"/><Relationship Id="rId255" Type="http://schemas.openxmlformats.org/officeDocument/2006/relationships/hyperlink" Target="https://miau.my-x.hu/miau/330/tt/T%C3%B6r%C3%B6k_Tam%C3%A1s_Szakdolgozat_kje.pdf" TargetMode="External"/><Relationship Id="rId276" Type="http://schemas.openxmlformats.org/officeDocument/2006/relationships/hyperlink" Target="https://miau.my-x.hu/miau/330/kv/Szakdolgozat_Kozma_Viktor_NU6XEK_FULL_kje.pdf" TargetMode="External"/><Relationship Id="rId297" Type="http://schemas.openxmlformats.org/officeDocument/2006/relationships/hyperlink" Target="https://miau.my-x.hu/miau/329/lz/Szakdolgozat%20Lehrer%20Zolt%c3%a1n_kje.pdf" TargetMode="External"/><Relationship Id="rId40" Type="http://schemas.openxmlformats.org/officeDocument/2006/relationships/hyperlink" Target="https://miau.my-x.hu/miau/329/mom/Thesis_kje.pdf" TargetMode="External"/><Relationship Id="rId115" Type="http://schemas.openxmlformats.org/officeDocument/2006/relationships/hyperlink" Target="https://miau.my-x.hu/miau/327/hdi/Interlinked%20Trajectory%20of%20Human%20Development%20Index,%20Education%20Index,%20and%20Internet%20Usage_kje.pdf" TargetMode="External"/><Relationship Id="rId136" Type="http://schemas.openxmlformats.org/officeDocument/2006/relationships/hyperlink" Target="https://miau.my-x.hu/miau/330/kzs/Kolonics_Zsolt_Szakdolgozat_kje.pdf" TargetMode="External"/><Relationship Id="rId157" Type="http://schemas.openxmlformats.org/officeDocument/2006/relationships/hyperlink" Target="https://miau.my-x.hu/miau/330/nl/Nagy_L%c3%a1szl%c3%b3_KW6013.pdf" TargetMode="External"/><Relationship Id="rId178" Type="http://schemas.openxmlformats.org/officeDocument/2006/relationships/hyperlink" Target="https://miau.my-x.hu/miau/330/tb/Nyomtat%C3%B3szerver%20%C3%A9s%20Active%20Directory%20l%C3%A9trehoz%C3%A1sa,%20konfigur%C3%A1l%C3%A1sa_kje.pdf" TargetMode="External"/><Relationship Id="rId301" Type="http://schemas.openxmlformats.org/officeDocument/2006/relationships/hyperlink" Target="https://miau.my-x.hu/miau/329/lz/Szakdolgozat%20Lehrer%20Zolt%c3%a1n_kje.pdf" TargetMode="External"/><Relationship Id="rId322" Type="http://schemas.openxmlformats.org/officeDocument/2006/relationships/hyperlink" Target="https://miau.my-x.hu/miau/329/zn/fthesis_zn_kje.pdf" TargetMode="External"/><Relationship Id="rId343" Type="http://schemas.openxmlformats.org/officeDocument/2006/relationships/hyperlink" Target="http://miau.my-x.hu/miau/330/kt/Kosarszki_Tamas_LG1DZX_kje.pdf" TargetMode="External"/><Relationship Id="rId364" Type="http://schemas.openxmlformats.org/officeDocument/2006/relationships/hyperlink" Target="https://miau.my-x.hu/miau/330/kk/BKUYWM_kje.pdf" TargetMode="External"/><Relationship Id="rId61" Type="http://schemas.openxmlformats.org/officeDocument/2006/relationships/hyperlink" Target="../../Star%20Wars/Downloads/Exploring_Cybersecurity_Concerns_through_Google_Trends_18th_edition%20(1).pdf%3fCID=3a630589-bc95-4004-b1cc-1abe25f82008" TargetMode="External"/><Relationship Id="rId82" Type="http://schemas.openxmlformats.org/officeDocument/2006/relationships/hyperlink" Target="https://miau.my-x.hu/miau/327/bn/Final%20Thesis1_kje.pdf" TargetMode="External"/><Relationship Id="rId199" Type="http://schemas.openxmlformats.org/officeDocument/2006/relationships/hyperlink" Target="https://miau.my-x.hu/miau/330/va/Szakdolgozat_kje.pdf" TargetMode="External"/><Relationship Id="rId203" Type="http://schemas.openxmlformats.org/officeDocument/2006/relationships/hyperlink" Target="https://miau.my-x.hu/miau/330/va/Szakdolgozat_kje.pdf" TargetMode="External"/><Relationship Id="rId19" Type="http://schemas.openxmlformats.org/officeDocument/2006/relationships/hyperlink" Target="https://miau.my-x.hu/miau/330/st/COV22Y_kje.pdf" TargetMode="External"/><Relationship Id="rId224" Type="http://schemas.openxmlformats.org/officeDocument/2006/relationships/hyperlink" Target="https://miau.my-x.hu/miau/329/imdb2/Dulguun_Sukh-Ochir_BPROF_Thesis_2026_kje.pdf" TargetMode="External"/><Relationship Id="rId245" Type="http://schemas.openxmlformats.org/officeDocument/2006/relationships/hyperlink" Target="https://miau.my-x.hu/miau/330/ln/Szakdolgozat_LN_kje.pdf" TargetMode="External"/><Relationship Id="rId266" Type="http://schemas.openxmlformats.org/officeDocument/2006/relationships/hyperlink" Target="https://miau.my-x.hu/miau/330/sche/Schewe%20Ervin_Szakdolgozat_HOTGK2_kje.pdf" TargetMode="External"/><Relationship Id="rId287" Type="http://schemas.openxmlformats.org/officeDocument/2006/relationships/hyperlink" Target="https://miau.my-x.hu/miau/329/lz/Szakdolgozat%20Lehrer%20Zolt%c3%a1n_kje.pdf" TargetMode="External"/><Relationship Id="rId30" Type="http://schemas.openxmlformats.org/officeDocument/2006/relationships/hyperlink" Target="https://miau.my-x.hu/miau/330/st/COV22Y_kje.pdf" TargetMode="External"/><Relationship Id="rId105" Type="http://schemas.openxmlformats.org/officeDocument/2006/relationships/hyperlink" Target="https://miau.my-x.hu/miau/327/hdi/Interlinked%20Trajectory%20of%20Human%20Development%20Index,%20Education%20Index,%20and%20Internet%20Usage_kje.pdf" TargetMode="External"/><Relationship Id="rId126" Type="http://schemas.openxmlformats.org/officeDocument/2006/relationships/hyperlink" Target="https://miau.my-x.hu/miau/329/kg/KG_kje.pdf?utm_source=chatgpt.com" TargetMode="External"/><Relationship Id="rId147" Type="http://schemas.openxmlformats.org/officeDocument/2006/relationships/hyperlink" Target="https://miau.my-x.hu/miau/329/sm/S%c3%a1rosdi%20M%c3%a1rk%20szakdolgozat_kje.pdf" TargetMode="External"/><Relationship Id="rId168" Type="http://schemas.openxmlformats.org/officeDocument/2006/relationships/hyperlink" Target="https://miau.my-x.hu/miau/330/vv/NewsCast_SZAKDOLGOZAT_VV_2026_v1.0_kje.pdf" TargetMode="External"/><Relationship Id="rId312" Type="http://schemas.openxmlformats.org/officeDocument/2006/relationships/hyperlink" Target="https://miau.my-x.hu/miau/327/f1/f1%20thesis%20paper_kje.pdf" TargetMode="External"/><Relationship Id="rId333" Type="http://schemas.openxmlformats.org/officeDocument/2006/relationships/hyperlink" Target="https://miau.my-x.hu/miau/330/pt/papp_tamas_szakdolgozat_kje.pdf" TargetMode="External"/><Relationship Id="rId354" Type="http://schemas.openxmlformats.org/officeDocument/2006/relationships/hyperlink" Target="https://miau.my-x.hu/miau/330/kk/BKUYWM_kje.pdf" TargetMode="External"/><Relationship Id="rId51" Type="http://schemas.openxmlformats.org/officeDocument/2006/relationships/hyperlink" Target="../../Star%20Wars/Downloads/Enhancing%20Customer%20Service%20and%20Retention%20in%20E-Commerce%20with%20GPT-Driven%20Adaptive%20Learning%20Chatbots%20(13).pdf" TargetMode="External"/><Relationship Id="rId72" Type="http://schemas.openxmlformats.org/officeDocument/2006/relationships/hyperlink" Target="../../Star%20Wars/Downloads/Exploring_Cybersecurity_Concerns_through_Google_Trends_18th_edition%20(1).pdf%3fCID=3a630589-bc95-4004-b1cc-1abe25f82008" TargetMode="External"/><Relationship Id="rId93" Type="http://schemas.openxmlformats.org/officeDocument/2006/relationships/hyperlink" Target="https://miau.my-x.hu/miau/327/bn/Final%20Thesis1_kje.pdf" TargetMode="External"/><Relationship Id="rId189" Type="http://schemas.openxmlformats.org/officeDocument/2006/relationships/hyperlink" Target="https://miau.my-x.hu/miau/330/hb/Okostelefonok%20biztons%C3%A1gi%20fejl_d%C3%A9se%20%C3%A9s%20%20gyakorlati,%20v%C3%A9delmi%20technik%C3%A1k%20bemutat%C3%A1sa_kje.pdf" TargetMode="External"/><Relationship Id="rId3" Type="http://schemas.openxmlformats.org/officeDocument/2006/relationships/hyperlink" Target="https://miau.my-x.hu/miau/325/quantum/Laptop-Scale%20Lightweight%20DNA%20Sequence%20Comparison%20Binary%20Encoding%20and%20K-mer%20Analysis%20Small-Dataset%20Use_kje.pdf" TargetMode="External"/><Relationship Id="rId214" Type="http://schemas.openxmlformats.org/officeDocument/2006/relationships/hyperlink" Target="https://miau.my-x.hu/miau/330/ka/Szakdolgozat_kje.pdf" TargetMode="External"/><Relationship Id="rId235" Type="http://schemas.openxmlformats.org/officeDocument/2006/relationships/hyperlink" Target="https://miau.my-x.hu/miau/330/ln/Szakdolgozat_LN_kje.pdf" TargetMode="External"/><Relationship Id="rId256" Type="http://schemas.openxmlformats.org/officeDocument/2006/relationships/hyperlink" Target="https://miau.my-x.hu/miau/330/tt/T%C3%B6r%C3%B6k_Tam%C3%A1s_Szakdolgozat_kje.pdf" TargetMode="External"/><Relationship Id="rId277" Type="http://schemas.openxmlformats.org/officeDocument/2006/relationships/hyperlink" Target="https://miau.my-x.hu/miau/330/kv/Szakdolgozat_Kozma_Viktor_NU6XEK_FULL_kje.pdf" TargetMode="External"/><Relationship Id="rId298" Type="http://schemas.openxmlformats.org/officeDocument/2006/relationships/hyperlink" Target="https://miau.my-x.hu/miau/329/lz/Szakdolgozat%20Lehrer%20Zolt%c3%a1n_kje.pdf" TargetMode="External"/><Relationship Id="rId116" Type="http://schemas.openxmlformats.org/officeDocument/2006/relationships/hyperlink" Target="https://miau.my-x.hu/miau/327/hdi/Interlinked%20Trajectory%20of%20Human%20Development%20Index,%20Education%20Index,%20and%20Internet%20Usage_kje.pdf" TargetMode="External"/><Relationship Id="rId137" Type="http://schemas.openxmlformats.org/officeDocument/2006/relationships/hyperlink" Target="https://miau.my-x.hu/miau/330/kzs/Kolonics_Zsolt_Szakdolgozat_kje.pdf" TargetMode="External"/><Relationship Id="rId158" Type="http://schemas.openxmlformats.org/officeDocument/2006/relationships/hyperlink" Target="https://miau.my-x.hu/miau/330/nl/Nagy_L%c3%a1szl%c3%b3_KW6013.pdf" TargetMode="External"/><Relationship Id="rId302" Type="http://schemas.openxmlformats.org/officeDocument/2006/relationships/hyperlink" Target="https://miau.my-x.hu/miau/327/f1/f1%20thesis%20paper_kje.pdf" TargetMode="External"/><Relationship Id="rId323" Type="http://schemas.openxmlformats.org/officeDocument/2006/relationships/hyperlink" Target="https://miau.my-x.hu/miau/329/zn/fthesis_zn_kje.pdf" TargetMode="External"/><Relationship Id="rId344" Type="http://schemas.openxmlformats.org/officeDocument/2006/relationships/hyperlink" Target="https://miau.my-x.hu/miau/330/kt/Kosarszki_Tamas_LG1DZX_kje.pdf" TargetMode="External"/><Relationship Id="rId20" Type="http://schemas.openxmlformats.org/officeDocument/2006/relationships/hyperlink" Target="https://miau.my-x.hu/miau/330/st/COV22Y_kje.pdf" TargetMode="External"/><Relationship Id="rId41" Type="http://schemas.openxmlformats.org/officeDocument/2006/relationships/hyperlink" Target="https://miau.my-x.hu/miau/329/mom/Thesis_kje.pdf" TargetMode="External"/><Relationship Id="rId62" Type="http://schemas.openxmlformats.org/officeDocument/2006/relationships/hyperlink" Target="../../Star%20Wars/Downloads/Exploring_Cybersecurity_Concerns_through_Google_Trends_18th_edition%20(1).pdf%3fCID=3a630589-bc95-4004-b1cc-1abe25f82008" TargetMode="External"/><Relationship Id="rId83" Type="http://schemas.openxmlformats.org/officeDocument/2006/relationships/hyperlink" Target="https://miau.my-x.hu/miau/327/bn/Final%20Thesis1_kje.pdf" TargetMode="External"/><Relationship Id="rId179" Type="http://schemas.openxmlformats.org/officeDocument/2006/relationships/hyperlink" Target="https://miau.my-x.hu/miau/330/tb/Nyomtat%C3%B3szerver%20%C3%A9s%20Active%20Directory%20l%C3%A9trehoz%C3%A1sa,%20konfigur%C3%A1l%C3%A1sa_kje.pdf" TargetMode="External"/><Relationship Id="rId365" Type="http://schemas.openxmlformats.org/officeDocument/2006/relationships/hyperlink" Target="https://miau.my-x.hu/miau/330/kk/BKUYWM_kje.pdf" TargetMode="External"/><Relationship Id="rId190" Type="http://schemas.openxmlformats.org/officeDocument/2006/relationships/hyperlink" Target="https://miau.my-x.hu/miau/330/hb/Okostelefonok%20biztons%C3%A1gi%20fejl_d%C3%A9se%20%C3%A9s%20%20gyakorlati,%20v%C3%A9delmi%20technik%C3%A1k%20bemutat%C3%A1sa_kje.pdf" TargetMode="External"/><Relationship Id="rId204" Type="http://schemas.openxmlformats.org/officeDocument/2006/relationships/hyperlink" Target="https://miau.my-x.hu/miau/330/va/Szakdolgozat_kje.pdf" TargetMode="External"/><Relationship Id="rId225" Type="http://schemas.openxmlformats.org/officeDocument/2006/relationships/hyperlink" Target="https://miau.my-x.hu/miau/329/imdb2/Dulguun_Sukh-Ochir_BPROF_Thesis_2026_kje.pdf" TargetMode="External"/><Relationship Id="rId246" Type="http://schemas.openxmlformats.org/officeDocument/2006/relationships/hyperlink" Target="https://miau.my-x.hu/miau/330/tt/T%c3%b6r%c3%b6k_Tam%c3%a1s_Szakdolgozat_kje.pdf?utm_source=chatgpt.com" TargetMode="External"/><Relationship Id="rId267" Type="http://schemas.openxmlformats.org/officeDocument/2006/relationships/hyperlink" Target="https://miau.my-x.hu/miau/330/sche/Schewe%20Ervin_Szakdolgozat_HOTGK2_kje.pdf" TargetMode="External"/><Relationship Id="rId288" Type="http://schemas.openxmlformats.org/officeDocument/2006/relationships/hyperlink" Target="https://miau.my-x.hu/miau/329/lz/Szakdolgozat%20Lehrer%20Zolt%c3%a1n_kje.pdf" TargetMode="External"/><Relationship Id="rId106" Type="http://schemas.openxmlformats.org/officeDocument/2006/relationships/hyperlink" Target="https://miau.my-x.hu/miau/327/hdi/Interlinked%20Trajectory%20of%20Human%20Development%20Index,%20Education%20Index,%20and%20Internet%20Usage_kje.pdf" TargetMode="External"/><Relationship Id="rId127" Type="http://schemas.openxmlformats.org/officeDocument/2006/relationships/hyperlink" Target="https://miau.my-x.hu/miau/329/kg/KG_kje.pdf?utm_source=chatgpt.com" TargetMode="External"/><Relationship Id="rId313" Type="http://schemas.openxmlformats.org/officeDocument/2006/relationships/hyperlink" Target="https://miau.my-x.hu/miau/327/f1/f1%20thesis%20paper_kje.pdf" TargetMode="External"/><Relationship Id="rId10" Type="http://schemas.openxmlformats.org/officeDocument/2006/relationships/hyperlink" Target="https://miau.my-x.hu/miau/325/quantum/Laptop-Scale%20Lightweight%20DNA%20Sequence%20Comparison%20Binary%20Encoding%20and%20K-mer%20Analysis%20Small-Dataset%20Use_kje.pdf" TargetMode="External"/><Relationship Id="rId31" Type="http://schemas.openxmlformats.org/officeDocument/2006/relationships/hyperlink" Target="https://miau.my-x.hu/miau/329/mom/Thesis_kje.pdf" TargetMode="External"/><Relationship Id="rId52" Type="http://schemas.openxmlformats.org/officeDocument/2006/relationships/hyperlink" Target="../../Star%20Wars/Downloads/Enhancing%20Customer%20Service%20and%20Retention%20in%20E-Commerce%20with%20GPT-Driven%20Adaptive%20Learning%20Chatbots%20(13).pdf" TargetMode="External"/><Relationship Id="rId73" Type="http://schemas.openxmlformats.org/officeDocument/2006/relationships/hyperlink" Target="../../Star%20Wars/Downloads/Exploring_Cybersecurity_Concerns_through_Google_Trends_18th_edition%20(1).pdf%3fCID=3a630589-bc95-4004-b1cc-1abe25f82008" TargetMode="External"/><Relationship Id="rId94" Type="http://schemas.openxmlformats.org/officeDocument/2006/relationships/hyperlink" Target="https://miau.my-x.hu/miau/327/bn/Final%20Thesis1_kje.pdf" TargetMode="External"/><Relationship Id="rId148" Type="http://schemas.openxmlformats.org/officeDocument/2006/relationships/hyperlink" Target="https://miau.my-x.hu/miau/329/sm/S%c3%a1rosdi%20M%c3%a1rk%20szakdolgozat_kje.pdf" TargetMode="External"/><Relationship Id="rId169" Type="http://schemas.openxmlformats.org/officeDocument/2006/relationships/hyperlink" Target="https://miau.my-x.hu/miau/330/vv/NewsCast_SZAKDOLGOZAT_VV_2026_v1.0_kje.pdf" TargetMode="External"/><Relationship Id="rId334" Type="http://schemas.openxmlformats.org/officeDocument/2006/relationships/hyperlink" Target="https://miau.my-x.hu/miau/330/pt/papp_tamas_szakdolgozat_kje.pdf" TargetMode="External"/><Relationship Id="rId355" Type="http://schemas.openxmlformats.org/officeDocument/2006/relationships/hyperlink" Target="https://miau.my-x.hu/miau/330/kk/BKUYWM_kje.pdf" TargetMode="External"/><Relationship Id="rId4" Type="http://schemas.openxmlformats.org/officeDocument/2006/relationships/hyperlink" Target="https://miau.my-x.hu/miau/325/quantum/Laptop-Scale%20Lightweight%20DNA%20Sequence%20Comparison%20Binary%20Encoding%20and%20K-mer%20Analysis%20Small-Dataset%20Use_kje.pdf" TargetMode="External"/><Relationship Id="rId180" Type="http://schemas.openxmlformats.org/officeDocument/2006/relationships/hyperlink" Target="https://miau.my-x.hu/miau/330/tb/Nyomtat%C3%B3szerver%20%C3%A9s%20Active%20Directory%20l%C3%A9trehoz%C3%A1sa,%20konfigur%C3%A1l%C3%A1sa_kje.pdf" TargetMode="External"/><Relationship Id="rId215" Type="http://schemas.openxmlformats.org/officeDocument/2006/relationships/hyperlink" Target="https://miau.my-x.hu/miau/330/ka/Szakdolgozat_kje.pdf" TargetMode="External"/><Relationship Id="rId236" Type="http://schemas.openxmlformats.org/officeDocument/2006/relationships/hyperlink" Target="https://miau.my-x.hu/miau/330/ln/Szakdolgozat_LN_kje.pdf" TargetMode="External"/><Relationship Id="rId257" Type="http://schemas.openxmlformats.org/officeDocument/2006/relationships/hyperlink" Target="https://miau.my-x.hu/miau/330/tt/T%C3%B6r%C3%B6k_Tam%C3%A1s_Szakdolgozat_kje.pdf" TargetMode="External"/><Relationship Id="rId278" Type="http://schemas.openxmlformats.org/officeDocument/2006/relationships/hyperlink" Target="https://miau.my-x.hu/miau/330/kv/Szakdolgozat_Kozma_Viktor_NU6XEK_FULL_kje.pdf" TargetMode="External"/><Relationship Id="rId303" Type="http://schemas.openxmlformats.org/officeDocument/2006/relationships/hyperlink" Target="https://miau.my-x.hu/miau/327/f1/f1%20thesis%20paper_kje.pdf" TargetMode="External"/><Relationship Id="rId42" Type="http://schemas.openxmlformats.org/officeDocument/2006/relationships/hyperlink" Target="https://miau.my-x.hu/miau/329/mom/Thesis_kje.pdf" TargetMode="External"/><Relationship Id="rId84" Type="http://schemas.openxmlformats.org/officeDocument/2006/relationships/hyperlink" Target="https://miau.my-x.hu/miau/327/bn/Final%20Thesis1_kje.pdf" TargetMode="External"/><Relationship Id="rId138" Type="http://schemas.openxmlformats.org/officeDocument/2006/relationships/hyperlink" Target="https://miau.my-x.hu/miau/330/kzs/Kolonics_Zsolt_Szakdolgozat_kje.pdf" TargetMode="External"/><Relationship Id="rId345" Type="http://schemas.openxmlformats.org/officeDocument/2006/relationships/hyperlink" Target="https://miau.my-x.hu/miau/330/kt/Kosarszki_Tamas_LG1DZX_kje.pdf" TargetMode="External"/><Relationship Id="rId191" Type="http://schemas.openxmlformats.org/officeDocument/2006/relationships/hyperlink" Target="https://miau.my-x.hu/miau/330/hb/Okostelefonok%20biztons%C3%A1gi%20fejl_d%C3%A9se%20%C3%A9s%20%20gyakorlati,%20v%C3%A9delmi%20technik%C3%A1k%20bemutat%C3%A1sa_kje.pdf" TargetMode="External"/><Relationship Id="rId205" Type="http://schemas.openxmlformats.org/officeDocument/2006/relationships/hyperlink" Target="https://miau.my-x.hu/miau/330/va/Szakdolgozat_kje.pdf" TargetMode="External"/><Relationship Id="rId247" Type="http://schemas.openxmlformats.org/officeDocument/2006/relationships/hyperlink" Target="https://miau.my-x.hu/miau/330/tt/T%C3%B6r%C3%B6k_Tam%C3%A1s_Szakdolgozat_kje.pdf" TargetMode="External"/><Relationship Id="rId107" Type="http://schemas.openxmlformats.org/officeDocument/2006/relationships/hyperlink" Target="https://miau.my-x.hu/miau/327/hdi/Interlinked%20Trajectory%20of%20Human%20Development%20Index,%20Education%20Index,%20and%20Internet%20Usage_kje.pdf" TargetMode="External"/><Relationship Id="rId289" Type="http://schemas.openxmlformats.org/officeDocument/2006/relationships/hyperlink" Target="https://miau.my-x.hu/miau/329/lz/Szakdolgozat%20Lehrer%20Zolt%c3%a1n_kje.pdf" TargetMode="External"/><Relationship Id="rId11" Type="http://schemas.openxmlformats.org/officeDocument/2006/relationships/hyperlink" Target="https://miau.my-x.hu/miau/325/quantum/Laptop-Scale%20Lightweight%20DNA%20Sequence%20Comparison%20Binary%20Encoding%20and%20K-mer%20Analysis%20Small-Dataset%20Use_kje.pdf" TargetMode="External"/><Relationship Id="rId53" Type="http://schemas.openxmlformats.org/officeDocument/2006/relationships/hyperlink" Target="../../Star%20Wars/Downloads/Enhancing%20Customer%20Service%20and%20Retention%20in%20E-Commerce%20with%20GPT-Driven%20Adaptive%20Learning%20Chatbots%20(13).pdf" TargetMode="External"/><Relationship Id="rId149" Type="http://schemas.openxmlformats.org/officeDocument/2006/relationships/hyperlink" Target="https://miau.my-x.hu/miau/329/sm/S%c3%a1rosdi%20M%c3%a1rk%20szakdolgozat_kje.pdf" TargetMode="External"/><Relationship Id="rId314" Type="http://schemas.openxmlformats.org/officeDocument/2006/relationships/hyperlink" Target="https://miau.my-x.hu/miau/327/f1/f1%20thesis%20paper_kje.pdf" TargetMode="External"/><Relationship Id="rId356" Type="http://schemas.openxmlformats.org/officeDocument/2006/relationships/hyperlink" Target="https://miau.my-x.hu/miau/330/kk/BKUYWM_kje.pdf" TargetMode="External"/><Relationship Id="rId95" Type="http://schemas.openxmlformats.org/officeDocument/2006/relationships/hyperlink" Target="https://miau.my-x.hu/miau/330/sz/Svab_Zoltan_Szakdolgozat_2025_04_15_kje.pdf" TargetMode="External"/><Relationship Id="rId160" Type="http://schemas.openxmlformats.org/officeDocument/2006/relationships/hyperlink" Target="https://miau.my-x.hu/miau/330/nl/Nagy_L%c3%a1szl%c3%b3_KW6013.pdf" TargetMode="External"/><Relationship Id="rId216" Type="http://schemas.openxmlformats.org/officeDocument/2006/relationships/hyperlink" Target="https://miau.my-x.hu/miau/330/ka/Szakdolgozat_kje.pdf" TargetMode="External"/><Relationship Id="rId258" Type="http://schemas.openxmlformats.org/officeDocument/2006/relationships/hyperlink" Target="https://miau.my-x.hu/miau/330/tt/T%C3%B6r%C3%B6k_Tam%C3%A1s_Szakdolgozat_kje.pdf" TargetMode="External"/><Relationship Id="rId22" Type="http://schemas.openxmlformats.org/officeDocument/2006/relationships/hyperlink" Target="https://miau.my-x.hu/miau/330/st/COV22Y_kje.pdf" TargetMode="External"/><Relationship Id="rId64" Type="http://schemas.openxmlformats.org/officeDocument/2006/relationships/hyperlink" Target="../../Star%20Wars/Downloads/Exploring_Cybersecurity_Concerns_through_Google_Trends_18th_edition%20(1).pdf%3fCID=3a630589-bc95-4004-b1cc-1abe25f82008" TargetMode="External"/><Relationship Id="rId118" Type="http://schemas.openxmlformats.org/officeDocument/2006/relationships/hyperlink" Target="https://miau.my-x.hu/miau/327/hdi/Interlinked%20Trajectory%20of%20Human%20Development%20Index,%20Education%20Index,%20and%20Internet%20Usage_kje.pdf" TargetMode="External"/><Relationship Id="rId325" Type="http://schemas.openxmlformats.org/officeDocument/2006/relationships/hyperlink" Target="https://miau.my-x.hu/miau/329/zn/fthesis_zn_kje.pdf" TargetMode="External"/><Relationship Id="rId367" Type="http://schemas.openxmlformats.org/officeDocument/2006/relationships/vmlDrawing" Target="../drawings/vmlDrawing1.vml"/><Relationship Id="rId171" Type="http://schemas.openxmlformats.org/officeDocument/2006/relationships/hyperlink" Target="https://miau.my-x.hu/miau/330/vv/NewsCast_SZAKDOLGOZAT_VV_2026_v1.0_kje.pdf" TargetMode="External"/><Relationship Id="rId227" Type="http://schemas.openxmlformats.org/officeDocument/2006/relationships/hyperlink" Target="https://miau.my-x.hu/miau/329/imdb2/Dulguun_Sukh-Ochir_BPROF_Thesis_2026_kje.pdf" TargetMode="External"/><Relationship Id="rId269" Type="http://schemas.openxmlformats.org/officeDocument/2006/relationships/hyperlink" Target="https://miau.my-x.hu/miau/330/sche/Schewe%20Ervin_Szakdolgozat_HOTGK2_kje.pdf" TargetMode="External"/><Relationship Id="rId33" Type="http://schemas.openxmlformats.org/officeDocument/2006/relationships/hyperlink" Target="https://miau.my-x.hu/miau/329/mom/Thesis_kje.pdf" TargetMode="External"/><Relationship Id="rId129" Type="http://schemas.openxmlformats.org/officeDocument/2006/relationships/hyperlink" Target="https://miau.my-x.hu/miau/329/kg/KG_kje.pdf?utm_source=chatgpt.com" TargetMode="External"/><Relationship Id="rId280" Type="http://schemas.openxmlformats.org/officeDocument/2006/relationships/hyperlink" Target="https://miau.my-x.hu/miau/330/kv/Szakdolgozat_Kozma_Viktor_NU6XEK_FULL_kje.pdf" TargetMode="External"/><Relationship Id="rId336" Type="http://schemas.openxmlformats.org/officeDocument/2006/relationships/hyperlink" Target="https://miau.my-x.hu/miau/330/sr/Semsei%20Roland%20szakdolgozat_kje.pdf" TargetMode="External"/><Relationship Id="rId75" Type="http://schemas.openxmlformats.org/officeDocument/2006/relationships/hyperlink" Target="https://miau.my-x.hu/miau/329/jj/FULL_kje.pdf" TargetMode="External"/><Relationship Id="rId140" Type="http://schemas.openxmlformats.org/officeDocument/2006/relationships/hyperlink" Target="https://miau.my-x.hu/miau/329/sm/S%c3%a1rosdi%20M%c3%a1rk%20szakdolgozat_kje.pdf" TargetMode="External"/><Relationship Id="rId182" Type="http://schemas.openxmlformats.org/officeDocument/2006/relationships/hyperlink" Target="https://miau.my-x.hu/miau/330/tb/Nyomtat%C3%B3szerver%20%C3%A9s%20Active%20Directory%20l%C3%A9trehoz%C3%A1sa,%20konfigur%C3%A1l%C3%A1sa_kje.pdf" TargetMode="External"/><Relationship Id="rId6" Type="http://schemas.openxmlformats.org/officeDocument/2006/relationships/hyperlink" Target="https://miau.my-x.hu/miau/325/quantum/Laptop-Scale%20Lightweight%20DNA%20Sequence%20Comparison%20Binary%20Encoding%20and%20K-mer%20Analysis%20Small-Dataset%20Use_kje.pdf" TargetMode="External"/><Relationship Id="rId238" Type="http://schemas.openxmlformats.org/officeDocument/2006/relationships/hyperlink" Target="https://miau.my-x.hu/miau/330/ln/Szakdolgozat_LN_kje.pdf" TargetMode="External"/><Relationship Id="rId291" Type="http://schemas.openxmlformats.org/officeDocument/2006/relationships/hyperlink" Target="https://miau.my-x.hu/miau/329/lz/Szakdolgozat%20Lehrer%20Zolt%c3%a1n_kje.pdf" TargetMode="External"/><Relationship Id="rId305" Type="http://schemas.openxmlformats.org/officeDocument/2006/relationships/hyperlink" Target="https://miau.my-x.hu/miau/327/f1/f1%20thesis%20paper_kje.pdf" TargetMode="External"/><Relationship Id="rId347" Type="http://schemas.openxmlformats.org/officeDocument/2006/relationships/hyperlink" Target="https://miau.my-x.hu/miau/330/kt/Kosarszki_Tamas_LG1DZX_kje.pdf" TargetMode="External"/><Relationship Id="rId44" Type="http://schemas.openxmlformats.org/officeDocument/2006/relationships/hyperlink" Target="https://miau.my-x.hu/miau/329/mom/Thesis_kje.pdf" TargetMode="External"/><Relationship Id="rId86" Type="http://schemas.openxmlformats.org/officeDocument/2006/relationships/hyperlink" Target="https://miau.my-x.hu/miau/327/bn/Final%20Thesis1_kje.pdf" TargetMode="External"/><Relationship Id="rId151" Type="http://schemas.openxmlformats.org/officeDocument/2006/relationships/hyperlink" Target="https://miau.my-x.hu/miau/329/sm/S%c3%a1rosdi%20M%c3%a1rk%20szakdolgozat_kje.pdf" TargetMode="External"/><Relationship Id="rId193" Type="http://schemas.openxmlformats.org/officeDocument/2006/relationships/hyperlink" Target="https://miau.my-x.hu/miau/330/hb/Okostelefonok%20biztons%C3%A1gi%20fejl_d%C3%A9se%20%C3%A9s%20%20gyakorlati,%20v%C3%A9delmi%20technik%C3%A1k%20bemutat%C3%A1sa_kje.pdf" TargetMode="External"/><Relationship Id="rId207" Type="http://schemas.openxmlformats.org/officeDocument/2006/relationships/hyperlink" Target="https://miau.my-x.hu/miau/330/va/Szakdolgozat_kje.pdf" TargetMode="External"/><Relationship Id="rId249" Type="http://schemas.openxmlformats.org/officeDocument/2006/relationships/hyperlink" Target="https://miau.my-x.hu/miau/330/tt/T%C3%B6r%C3%B6k_Tam%C3%A1s_Szakdolgozat_kje.pdf" TargetMode="External"/><Relationship Id="rId13" Type="http://schemas.openxmlformats.org/officeDocument/2006/relationships/hyperlink" Target="https://miau.my-x.hu/miau/325/quantum/Laptop-Scale%20Lightweight%20DNA%20Sequence%20Comparison%20Binary%20Encoding%20and%20K-mer%20Analysis%20Small-Dataset%20Use_kje.pdf" TargetMode="External"/><Relationship Id="rId109" Type="http://schemas.openxmlformats.org/officeDocument/2006/relationships/hyperlink" Target="https://miau.my-x.hu/miau/327/hdi/Interlinked%20Trajectory%20of%20Human%20Development%20Index,%20Education%20Index,%20and%20Internet%20Usage_kje.pdf" TargetMode="External"/><Relationship Id="rId260" Type="http://schemas.openxmlformats.org/officeDocument/2006/relationships/hyperlink" Target="https://miau.my-x.hu/miau/330/sche/Schewe%20Ervin_Szakdolgozat_HOTGK2_kje.pdf" TargetMode="External"/><Relationship Id="rId316" Type="http://schemas.openxmlformats.org/officeDocument/2006/relationships/hyperlink" Target="https://miau.my-x.hu/miau/327/f1/f1%20thesis%20paper_kje.pdf" TargetMode="External"/><Relationship Id="rId55" Type="http://schemas.openxmlformats.org/officeDocument/2006/relationships/hyperlink" Target="../../Star%20Wars/Downloads/Enhancing%20Customer%20Service%20and%20Retention%20in%20E-Commerce%20with%20GPT-Driven%20Adaptive%20Learning%20Chatbots%20(13).pdf" TargetMode="External"/><Relationship Id="rId97" Type="http://schemas.openxmlformats.org/officeDocument/2006/relationships/hyperlink" Target="https://miau.my-x.hu/miau/330/sz/Svab_Zoltan_Szakdolgozat_2025_04_15_kje.pdf" TargetMode="External"/><Relationship Id="rId120" Type="http://schemas.openxmlformats.org/officeDocument/2006/relationships/hyperlink" Target="https://miau.my-x.hu/miau/329/kg/KG_kje.pdf?utm_source=chatgpt.com" TargetMode="External"/><Relationship Id="rId358" Type="http://schemas.openxmlformats.org/officeDocument/2006/relationships/hyperlink" Target="https://miau.my-x.hu/miau/330/kk/BKUYWM_kje.pdf" TargetMode="External"/><Relationship Id="rId162" Type="http://schemas.openxmlformats.org/officeDocument/2006/relationships/hyperlink" Target="https://miau.my-x.hu/miau/330/vv/NewsCast_SZAKDOLGOZAT_VV_2026_v1.0_kje.pdf" TargetMode="External"/><Relationship Id="rId218" Type="http://schemas.openxmlformats.org/officeDocument/2006/relationships/hyperlink" Target="https://miau.my-x.hu/miau/330/ka/Szakdolgozat_kje.pdf" TargetMode="External"/><Relationship Id="rId271" Type="http://schemas.openxmlformats.org/officeDocument/2006/relationships/hyperlink" Target="https://miau.my-x.hu/miau/330/sche/Schewe%20Ervin_Szakdolgozat_HOTGK2_kje.pdf" TargetMode="External"/><Relationship Id="rId24" Type="http://schemas.openxmlformats.org/officeDocument/2006/relationships/hyperlink" Target="https://miau.my-x.hu/miau/330/st/COV22Y_kje.pdf" TargetMode="External"/><Relationship Id="rId66" Type="http://schemas.openxmlformats.org/officeDocument/2006/relationships/hyperlink" Target="../../Star%20Wars/Downloads/Exploring_Cybersecurity_Concerns_through_Google_Trends_18th_edition%20(1).pdf%3fCID=3a630589-bc95-4004-b1cc-1abe25f82008" TargetMode="External"/><Relationship Id="rId131" Type="http://schemas.openxmlformats.org/officeDocument/2006/relationships/hyperlink" Target="https://miau.my-x.hu/miau/330/kzs/Kolonics_Zsolt_Szakdolgozat_kje.pdf" TargetMode="External"/><Relationship Id="rId327" Type="http://schemas.openxmlformats.org/officeDocument/2006/relationships/hyperlink" Target="https://miau.my-x.hu/miau/330/pt/papp_tamas_szakdolgozat_kje.pdf" TargetMode="External"/><Relationship Id="rId173" Type="http://schemas.openxmlformats.org/officeDocument/2006/relationships/hyperlink" Target="https://miau.my-x.hu/miau/330/vv/NewsCast_SZAKDOLGOZAT_VV_2026_v1.0_kje.pdf" TargetMode="External"/><Relationship Id="rId229" Type="http://schemas.openxmlformats.org/officeDocument/2006/relationships/hyperlink" Target="https://miau.my-x.hu/miau/329/imdb2/Dulguun_Sukh-Ochir_BPROF_Thesis_2026_kje.pdf" TargetMode="External"/><Relationship Id="rId240" Type="http://schemas.openxmlformats.org/officeDocument/2006/relationships/hyperlink" Target="https://miau.my-x.hu/miau/330/ln/Szakdolgozat_LN_kje.pdf" TargetMode="External"/><Relationship Id="rId35" Type="http://schemas.openxmlformats.org/officeDocument/2006/relationships/hyperlink" Target="https://miau.my-x.hu/miau/329/mom/Thesis_kje.pdf" TargetMode="External"/><Relationship Id="rId77" Type="http://schemas.openxmlformats.org/officeDocument/2006/relationships/hyperlink" Target="https://miau.my-x.hu/miau/329/jj/FULL_kje.pdf" TargetMode="External"/><Relationship Id="rId100" Type="http://schemas.openxmlformats.org/officeDocument/2006/relationships/hyperlink" Target="https://miau.my-x.hu/miau/330/sz/Svab_Zoltan_Szakdolgozat_2025_04_15_kje.pdf" TargetMode="External"/><Relationship Id="rId282" Type="http://schemas.openxmlformats.org/officeDocument/2006/relationships/hyperlink" Target="https://miau.my-x.hu/miau/330/kv/Szakdolgozat_Kozma_Viktor_NU6XEK_FULL_kje.pdf" TargetMode="External"/><Relationship Id="rId338" Type="http://schemas.openxmlformats.org/officeDocument/2006/relationships/hyperlink" Target="https://miau.my-x.hu/miau/330/sr/Semsei%20Roland%20szakdolgozat_kje.pdf" TargetMode="External"/><Relationship Id="rId8" Type="http://schemas.openxmlformats.org/officeDocument/2006/relationships/hyperlink" Target="https://miau.my-x.hu/miau/325/quantum/Laptop-Scale%20Lightweight%20DNA%20Sequence%20Comparison%20Binary%20Encoding%20and%20K-mer%20Analysis%20Small-Dataset%20Use_kje.pdf" TargetMode="External"/><Relationship Id="rId142" Type="http://schemas.openxmlformats.org/officeDocument/2006/relationships/hyperlink" Target="https://miau.my-x.hu/miau/329/sm/S%c3%a1rosdi%20M%c3%a1rk%20szakdolgozat_kje.pdf" TargetMode="External"/><Relationship Id="rId184" Type="http://schemas.openxmlformats.org/officeDocument/2006/relationships/hyperlink" Target="https://miau.my-x.hu/miau/330/hb/Okostelefonok%20biztons%c3%a1gi%20fejl_d%c3%a9se%20%c3%a9s%20%20gyakorlati,%20v%c3%a9delmi%20technik%c3%a1k%20bemutat%c3%a1sa_kje.pdf" TargetMode="External"/><Relationship Id="rId251" Type="http://schemas.openxmlformats.org/officeDocument/2006/relationships/hyperlink" Target="https://miau.my-x.hu/miau/330/tt/T%C3%B6r%C3%B6k_Tam%C3%A1s_Szakdolgozat_kje.pdf" TargetMode="External"/><Relationship Id="rId46" Type="http://schemas.openxmlformats.org/officeDocument/2006/relationships/hyperlink" Target="../../Star%20Wars/Downloads/Enhancing%20Customer%20Service%20and%20Retention%20in%20E-Commerce%20with%20GPT-Driven%20Adaptive%20Learning%20Chatbots%20(13).pdf" TargetMode="External"/><Relationship Id="rId293" Type="http://schemas.openxmlformats.org/officeDocument/2006/relationships/hyperlink" Target="https://miau.my-x.hu/miau/329/lz/Szakdolgozat%20Lehrer%20Zolt%c3%a1n_kje.pdf" TargetMode="External"/><Relationship Id="rId307" Type="http://schemas.openxmlformats.org/officeDocument/2006/relationships/hyperlink" Target="https://miau.my-x.hu/miau/327/f1/f1%20thesis%20paper_kje.pdf" TargetMode="External"/><Relationship Id="rId349" Type="http://schemas.openxmlformats.org/officeDocument/2006/relationships/hyperlink" Target="https://miau.my-x.hu/miau/330/kt/Kosarszki_Tamas_LG1DZX_kje.pdf" TargetMode="External"/><Relationship Id="rId88" Type="http://schemas.openxmlformats.org/officeDocument/2006/relationships/hyperlink" Target="https://miau.my-x.hu/miau/327/bn/Final%20Thesis1_kje.pdf" TargetMode="External"/><Relationship Id="rId111" Type="http://schemas.openxmlformats.org/officeDocument/2006/relationships/hyperlink" Target="https://miau.my-x.hu/miau/327/hdi/Interlinked%20Trajectory%20of%20Human%20Development%20Index,%20Education%20Index,%20and%20Internet%20Usage_kje.pdf" TargetMode="External"/><Relationship Id="rId153" Type="http://schemas.openxmlformats.org/officeDocument/2006/relationships/hyperlink" Target="https://miau.my-x.hu/miau/330/nl/Nagy_L%c3%a1szl%c3%b3_KW6013.pdf" TargetMode="External"/><Relationship Id="rId195" Type="http://schemas.openxmlformats.org/officeDocument/2006/relationships/hyperlink" Target="https://miau.my-x.hu/miau/330/va/Szakdolgozat_kje.pdf" TargetMode="External"/><Relationship Id="rId209" Type="http://schemas.openxmlformats.org/officeDocument/2006/relationships/hyperlink" Target="https://miau.my-x.hu/miau/330/ka/Szakdolgozat_kje.pdf" TargetMode="External"/><Relationship Id="rId360" Type="http://schemas.openxmlformats.org/officeDocument/2006/relationships/hyperlink" Target="https://miau.my-x.hu/miau/330/kk/BKUYWM_kj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tabSelected="1" zoomScale="40" zoomScaleNormal="70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2.33203125" bestFit="1" customWidth="1"/>
    <col min="2" max="2" width="108.33203125" bestFit="1" customWidth="1"/>
    <col min="3" max="3" width="15.77734375" bestFit="1" customWidth="1"/>
    <col min="4" max="4" width="7.5546875" bestFit="1" customWidth="1"/>
    <col min="5" max="5" width="10.21875" bestFit="1" customWidth="1"/>
    <col min="6" max="8" width="7.5546875" bestFit="1" customWidth="1"/>
    <col min="9" max="9" width="15" bestFit="1" customWidth="1"/>
    <col min="10" max="10" width="15.33203125" bestFit="1" customWidth="1"/>
    <col min="11" max="11" width="14.5546875" bestFit="1" customWidth="1"/>
    <col min="12" max="12" width="26" bestFit="1" customWidth="1"/>
    <col min="13" max="13" width="21.88671875" bestFit="1" customWidth="1"/>
    <col min="14" max="14" width="12.6640625" bestFit="1" customWidth="1"/>
    <col min="15" max="15" width="9.109375" bestFit="1" customWidth="1"/>
    <col min="16" max="16" width="8.6640625" bestFit="1" customWidth="1"/>
    <col min="17" max="17" width="10.44140625" bestFit="1" customWidth="1"/>
    <col min="18" max="18" width="8.21875" bestFit="1" customWidth="1"/>
    <col min="19" max="19" width="13.109375" bestFit="1" customWidth="1"/>
    <col min="20" max="20" width="14.5546875" bestFit="1" customWidth="1"/>
    <col min="21" max="21" width="16.6640625" bestFit="1" customWidth="1"/>
    <col min="22" max="22" width="3" customWidth="1"/>
    <col min="23" max="23" width="19.77734375" bestFit="1" customWidth="1"/>
    <col min="24" max="24" width="24.109375" bestFit="1" customWidth="1"/>
    <col min="25" max="25" width="31.5546875" bestFit="1" customWidth="1"/>
  </cols>
  <sheetData>
    <row r="1" spans="1:25" x14ac:dyDescent="0.3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W1" s="8" t="s">
        <v>21</v>
      </c>
      <c r="X1" s="8" t="s">
        <v>22</v>
      </c>
      <c r="Y1" s="9" t="s">
        <v>23</v>
      </c>
    </row>
    <row r="2" spans="1:25" x14ac:dyDescent="0.3">
      <c r="A2" t="s">
        <v>24</v>
      </c>
      <c r="B2" t="s">
        <v>25</v>
      </c>
      <c r="C2" s="3">
        <v>1</v>
      </c>
      <c r="D2" s="3">
        <v>1</v>
      </c>
      <c r="E2" s="3">
        <v>1</v>
      </c>
      <c r="F2" s="3">
        <v>1</v>
      </c>
      <c r="G2" s="3">
        <v>1</v>
      </c>
      <c r="H2" s="2">
        <v>0</v>
      </c>
      <c r="I2" s="2">
        <v>0</v>
      </c>
      <c r="J2" s="3">
        <v>1</v>
      </c>
      <c r="K2" s="2">
        <v>0</v>
      </c>
      <c r="L2" s="2">
        <v>0</v>
      </c>
      <c r="M2" s="3">
        <v>1</v>
      </c>
      <c r="N2" s="3">
        <v>1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2">
        <v>0</v>
      </c>
      <c r="W2">
        <f t="shared" ref="W2:W41" si="0">COUNTIF(A2:U2,1)</f>
        <v>14</v>
      </c>
      <c r="X2">
        <f t="shared" ref="X2:X41" si="1">COUNTIF(A2:U2,0)</f>
        <v>5</v>
      </c>
      <c r="Y2" s="10">
        <f t="shared" ref="Y2:Y41" si="2">W2/(W2+X2)</f>
        <v>0.73684210526315785</v>
      </c>
    </row>
    <row r="3" spans="1:25" x14ac:dyDescent="0.3">
      <c r="A3" t="s">
        <v>26</v>
      </c>
      <c r="B3" t="s">
        <v>27</v>
      </c>
      <c r="C3">
        <v>1</v>
      </c>
      <c r="D3">
        <v>1</v>
      </c>
      <c r="E3">
        <v>1</v>
      </c>
      <c r="F3">
        <v>1</v>
      </c>
      <c r="G3">
        <v>1</v>
      </c>
      <c r="H3">
        <v>0</v>
      </c>
      <c r="I3">
        <v>0</v>
      </c>
      <c r="J3">
        <v>1</v>
      </c>
      <c r="K3">
        <v>0</v>
      </c>
      <c r="L3">
        <v>0</v>
      </c>
      <c r="M3">
        <v>1</v>
      </c>
      <c r="N3">
        <v>1</v>
      </c>
      <c r="O3">
        <v>1</v>
      </c>
      <c r="P3" s="4">
        <v>1</v>
      </c>
      <c r="Q3">
        <v>1</v>
      </c>
      <c r="R3">
        <v>1</v>
      </c>
      <c r="S3">
        <v>1</v>
      </c>
      <c r="T3">
        <v>1</v>
      </c>
      <c r="U3">
        <v>0</v>
      </c>
      <c r="W3">
        <f t="shared" si="0"/>
        <v>14</v>
      </c>
      <c r="X3">
        <f t="shared" si="1"/>
        <v>5</v>
      </c>
      <c r="Y3" s="10">
        <f t="shared" si="2"/>
        <v>0.73684210526315785</v>
      </c>
    </row>
    <row r="4" spans="1:25" x14ac:dyDescent="0.3">
      <c r="A4" t="s">
        <v>28</v>
      </c>
      <c r="B4" t="s">
        <v>29</v>
      </c>
      <c r="C4" s="4">
        <v>1</v>
      </c>
      <c r="D4" s="4">
        <v>1</v>
      </c>
      <c r="E4" s="4">
        <v>1</v>
      </c>
      <c r="F4" s="4">
        <v>1</v>
      </c>
      <c r="G4" s="4">
        <v>1</v>
      </c>
      <c r="H4">
        <v>0</v>
      </c>
      <c r="I4">
        <v>0</v>
      </c>
      <c r="J4" s="4">
        <v>1</v>
      </c>
      <c r="K4">
        <v>0</v>
      </c>
      <c r="L4">
        <v>0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4">
        <v>1</v>
      </c>
      <c r="T4" s="4">
        <v>1</v>
      </c>
      <c r="U4" s="4">
        <v>1</v>
      </c>
      <c r="W4">
        <f t="shared" si="0"/>
        <v>15</v>
      </c>
      <c r="X4">
        <f t="shared" si="1"/>
        <v>4</v>
      </c>
      <c r="Y4" s="10">
        <f t="shared" si="2"/>
        <v>0.78947368421052633</v>
      </c>
    </row>
    <row r="5" spans="1:25" x14ac:dyDescent="0.3">
      <c r="A5" t="s">
        <v>30</v>
      </c>
      <c r="B5" t="s">
        <v>31</v>
      </c>
      <c r="C5" s="6">
        <v>0</v>
      </c>
      <c r="D5" s="4">
        <v>1</v>
      </c>
      <c r="E5" s="4">
        <v>1</v>
      </c>
      <c r="F5" s="4">
        <v>1</v>
      </c>
      <c r="G5" s="4">
        <v>1</v>
      </c>
      <c r="H5" s="4">
        <v>1</v>
      </c>
      <c r="I5">
        <v>0</v>
      </c>
      <c r="J5" s="4">
        <v>1</v>
      </c>
      <c r="K5">
        <v>0</v>
      </c>
      <c r="L5">
        <v>0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4">
        <v>1</v>
      </c>
      <c r="T5" s="4">
        <v>1</v>
      </c>
      <c r="U5" s="4">
        <v>1</v>
      </c>
      <c r="W5">
        <f t="shared" si="0"/>
        <v>15</v>
      </c>
      <c r="X5">
        <f t="shared" si="1"/>
        <v>4</v>
      </c>
      <c r="Y5" s="10">
        <f t="shared" si="2"/>
        <v>0.78947368421052633</v>
      </c>
    </row>
    <row r="6" spans="1:25" x14ac:dyDescent="0.3">
      <c r="A6" t="s">
        <v>32</v>
      </c>
      <c r="B6" t="s">
        <v>33</v>
      </c>
      <c r="C6" s="6">
        <v>1</v>
      </c>
      <c r="D6">
        <v>0</v>
      </c>
      <c r="E6">
        <v>1</v>
      </c>
      <c r="F6">
        <v>1</v>
      </c>
      <c r="G6">
        <v>1</v>
      </c>
      <c r="H6">
        <v>1</v>
      </c>
      <c r="I6">
        <v>1</v>
      </c>
      <c r="J6">
        <v>0</v>
      </c>
      <c r="K6">
        <v>0</v>
      </c>
      <c r="L6">
        <v>0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0</v>
      </c>
      <c r="W6">
        <f t="shared" si="0"/>
        <v>14</v>
      </c>
      <c r="X6">
        <f t="shared" si="1"/>
        <v>5</v>
      </c>
      <c r="Y6" s="10">
        <f t="shared" si="2"/>
        <v>0.73684210526315785</v>
      </c>
    </row>
    <row r="7" spans="1:25" x14ac:dyDescent="0.3">
      <c r="A7" t="s">
        <v>34</v>
      </c>
      <c r="B7" t="s">
        <v>35</v>
      </c>
      <c r="C7" s="4">
        <v>1</v>
      </c>
      <c r="D7" s="4">
        <v>1</v>
      </c>
      <c r="E7">
        <v>0</v>
      </c>
      <c r="F7" s="4">
        <v>1</v>
      </c>
      <c r="G7">
        <v>0</v>
      </c>
      <c r="H7" s="4">
        <v>1</v>
      </c>
      <c r="I7" s="4">
        <v>1</v>
      </c>
      <c r="J7">
        <v>0</v>
      </c>
      <c r="K7">
        <v>0</v>
      </c>
      <c r="L7">
        <v>0</v>
      </c>
      <c r="M7" s="4">
        <v>1</v>
      </c>
      <c r="N7" s="4">
        <v>1</v>
      </c>
      <c r="O7" s="4">
        <v>1</v>
      </c>
      <c r="P7" s="4">
        <v>1</v>
      </c>
      <c r="Q7" s="4">
        <v>1</v>
      </c>
      <c r="R7" s="4">
        <v>1</v>
      </c>
      <c r="S7">
        <v>0</v>
      </c>
      <c r="T7">
        <v>0</v>
      </c>
      <c r="U7" s="4">
        <v>1</v>
      </c>
      <c r="W7">
        <f t="shared" si="0"/>
        <v>12</v>
      </c>
      <c r="X7">
        <f t="shared" si="1"/>
        <v>7</v>
      </c>
      <c r="Y7" s="10">
        <f t="shared" si="2"/>
        <v>0.63157894736842102</v>
      </c>
    </row>
    <row r="8" spans="1:25" x14ac:dyDescent="0.3">
      <c r="A8" t="s">
        <v>36</v>
      </c>
      <c r="B8" t="s">
        <v>37</v>
      </c>
      <c r="C8" s="3">
        <v>1</v>
      </c>
      <c r="D8" s="4">
        <v>1</v>
      </c>
      <c r="E8" s="4">
        <v>1</v>
      </c>
      <c r="F8" s="4">
        <v>1</v>
      </c>
      <c r="G8" s="4">
        <v>1</v>
      </c>
      <c r="H8" s="4">
        <v>1</v>
      </c>
      <c r="I8">
        <v>0</v>
      </c>
      <c r="J8" s="4">
        <v>1</v>
      </c>
      <c r="K8">
        <v>0</v>
      </c>
      <c r="L8">
        <v>0</v>
      </c>
      <c r="M8" s="4">
        <v>1</v>
      </c>
      <c r="N8" s="4">
        <v>1</v>
      </c>
      <c r="O8" s="4">
        <v>1</v>
      </c>
      <c r="P8" s="4">
        <v>1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W8">
        <f t="shared" si="0"/>
        <v>16</v>
      </c>
      <c r="X8">
        <f t="shared" si="1"/>
        <v>3</v>
      </c>
      <c r="Y8" s="12">
        <f t="shared" si="2"/>
        <v>0.84210526315789469</v>
      </c>
    </row>
    <row r="9" spans="1:25" x14ac:dyDescent="0.3">
      <c r="A9" t="s">
        <v>38</v>
      </c>
      <c r="B9" t="s">
        <v>39</v>
      </c>
      <c r="C9">
        <v>0</v>
      </c>
      <c r="D9">
        <v>0</v>
      </c>
      <c r="E9" s="4">
        <v>1</v>
      </c>
      <c r="F9">
        <v>0</v>
      </c>
      <c r="G9">
        <v>0</v>
      </c>
      <c r="H9">
        <v>0</v>
      </c>
      <c r="I9" s="4">
        <v>1</v>
      </c>
      <c r="J9">
        <v>0</v>
      </c>
      <c r="K9">
        <v>0</v>
      </c>
      <c r="L9">
        <v>0</v>
      </c>
      <c r="M9" s="4">
        <v>1</v>
      </c>
      <c r="N9" s="4">
        <v>1</v>
      </c>
      <c r="O9" s="4">
        <v>1</v>
      </c>
      <c r="P9" s="4">
        <v>1</v>
      </c>
      <c r="Q9" s="4">
        <v>1</v>
      </c>
      <c r="R9">
        <v>0</v>
      </c>
      <c r="S9">
        <v>0</v>
      </c>
      <c r="T9" s="4">
        <v>1</v>
      </c>
      <c r="U9">
        <v>0</v>
      </c>
      <c r="W9">
        <f t="shared" si="0"/>
        <v>8</v>
      </c>
      <c r="X9">
        <f t="shared" si="1"/>
        <v>11</v>
      </c>
      <c r="Y9" s="10">
        <f t="shared" si="2"/>
        <v>0.42105263157894735</v>
      </c>
    </row>
    <row r="10" spans="1:25" x14ac:dyDescent="0.3">
      <c r="A10" t="s">
        <v>40</v>
      </c>
      <c r="B10" t="s">
        <v>41</v>
      </c>
      <c r="C10" s="4">
        <v>1</v>
      </c>
      <c r="D10" s="4">
        <v>1</v>
      </c>
      <c r="E10" s="4">
        <v>1</v>
      </c>
      <c r="F10" s="4">
        <v>1</v>
      </c>
      <c r="G10" s="4">
        <v>1</v>
      </c>
      <c r="H10">
        <v>0</v>
      </c>
      <c r="I10">
        <v>0</v>
      </c>
      <c r="J10" s="4">
        <v>1</v>
      </c>
      <c r="K10">
        <v>0</v>
      </c>
      <c r="L10">
        <v>0</v>
      </c>
      <c r="M10" s="4">
        <v>1</v>
      </c>
      <c r="N10" s="4">
        <v>1</v>
      </c>
      <c r="O10">
        <v>0</v>
      </c>
      <c r="P10" s="4">
        <v>1</v>
      </c>
      <c r="Q10" s="4">
        <v>1</v>
      </c>
      <c r="R10" s="4">
        <v>1</v>
      </c>
      <c r="S10" s="4">
        <v>1</v>
      </c>
      <c r="T10" s="4">
        <v>1</v>
      </c>
      <c r="U10">
        <v>0</v>
      </c>
      <c r="W10">
        <f t="shared" si="0"/>
        <v>13</v>
      </c>
      <c r="X10">
        <f t="shared" si="1"/>
        <v>6</v>
      </c>
      <c r="Y10" s="10">
        <f t="shared" si="2"/>
        <v>0.68421052631578949</v>
      </c>
    </row>
    <row r="11" spans="1:25" x14ac:dyDescent="0.3">
      <c r="A11" t="s">
        <v>42</v>
      </c>
      <c r="B11" t="s">
        <v>43</v>
      </c>
      <c r="C11" s="6">
        <v>1</v>
      </c>
      <c r="D11">
        <v>1</v>
      </c>
      <c r="E11">
        <v>1</v>
      </c>
      <c r="F11">
        <v>1</v>
      </c>
      <c r="G11">
        <v>1</v>
      </c>
      <c r="H11">
        <v>0</v>
      </c>
      <c r="I11">
        <v>0</v>
      </c>
      <c r="J11">
        <v>1</v>
      </c>
      <c r="K11">
        <v>0</v>
      </c>
      <c r="L11">
        <v>0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W11">
        <f t="shared" si="0"/>
        <v>15</v>
      </c>
      <c r="X11">
        <f t="shared" si="1"/>
        <v>4</v>
      </c>
      <c r="Y11" s="10">
        <f t="shared" si="2"/>
        <v>0.78947368421052633</v>
      </c>
    </row>
    <row r="12" spans="1:25" x14ac:dyDescent="0.3">
      <c r="A12" t="s">
        <v>44</v>
      </c>
      <c r="B12" t="s">
        <v>45</v>
      </c>
      <c r="C12">
        <v>0</v>
      </c>
      <c r="D12">
        <v>0</v>
      </c>
      <c r="E12" s="4">
        <v>1</v>
      </c>
      <c r="F12" s="4">
        <v>1</v>
      </c>
      <c r="G12">
        <v>0</v>
      </c>
      <c r="H12">
        <v>0</v>
      </c>
      <c r="I12">
        <v>0</v>
      </c>
      <c r="J12" s="4">
        <v>1</v>
      </c>
      <c r="K12">
        <v>0</v>
      </c>
      <c r="L12">
        <v>0</v>
      </c>
      <c r="M12" s="4">
        <v>0</v>
      </c>
      <c r="N12" s="4">
        <v>1</v>
      </c>
      <c r="O12" s="4">
        <v>1</v>
      </c>
      <c r="P12">
        <v>0</v>
      </c>
      <c r="Q12">
        <v>0</v>
      </c>
      <c r="R12" s="4">
        <v>1</v>
      </c>
      <c r="S12" s="4">
        <v>1</v>
      </c>
      <c r="T12" s="4">
        <v>1</v>
      </c>
      <c r="U12" s="4">
        <v>1</v>
      </c>
      <c r="W12">
        <f t="shared" si="0"/>
        <v>9</v>
      </c>
      <c r="X12">
        <f t="shared" si="1"/>
        <v>10</v>
      </c>
      <c r="Y12" s="10">
        <f t="shared" si="2"/>
        <v>0.47368421052631576</v>
      </c>
    </row>
    <row r="13" spans="1:25" x14ac:dyDescent="0.3">
      <c r="A13" t="s">
        <v>46</v>
      </c>
      <c r="B13" t="s">
        <v>47</v>
      </c>
      <c r="C13" s="3">
        <v>1</v>
      </c>
      <c r="D13" s="4">
        <v>1</v>
      </c>
      <c r="E13" s="4">
        <v>1</v>
      </c>
      <c r="F13" s="4">
        <v>1</v>
      </c>
      <c r="G13" s="4">
        <v>1</v>
      </c>
      <c r="H13">
        <v>0</v>
      </c>
      <c r="I13">
        <v>0</v>
      </c>
      <c r="J13" s="4">
        <v>1</v>
      </c>
      <c r="K13">
        <v>0</v>
      </c>
      <c r="L13">
        <v>0</v>
      </c>
      <c r="M13" s="4">
        <v>1</v>
      </c>
      <c r="N13" s="4">
        <v>1</v>
      </c>
      <c r="O13" s="4">
        <v>1</v>
      </c>
      <c r="P13" s="4">
        <v>1</v>
      </c>
      <c r="Q13" s="4">
        <v>1</v>
      </c>
      <c r="R13" s="4">
        <v>1</v>
      </c>
      <c r="S13" s="4">
        <v>1</v>
      </c>
      <c r="T13" s="4">
        <v>1</v>
      </c>
      <c r="U13">
        <v>0</v>
      </c>
      <c r="W13">
        <f t="shared" si="0"/>
        <v>14</v>
      </c>
      <c r="X13">
        <f t="shared" si="1"/>
        <v>5</v>
      </c>
      <c r="Y13" s="10">
        <f t="shared" si="2"/>
        <v>0.73684210526315785</v>
      </c>
    </row>
    <row r="14" spans="1:25" x14ac:dyDescent="0.3">
      <c r="A14" t="s">
        <v>48</v>
      </c>
      <c r="B14" t="s">
        <v>49</v>
      </c>
      <c r="C14" s="4">
        <v>1</v>
      </c>
      <c r="D14">
        <v>0</v>
      </c>
      <c r="E14" s="4">
        <v>1</v>
      </c>
      <c r="F14">
        <v>0</v>
      </c>
      <c r="G14" s="4">
        <v>1</v>
      </c>
      <c r="H14">
        <v>0</v>
      </c>
      <c r="I14">
        <v>0</v>
      </c>
      <c r="J14" s="4">
        <v>1</v>
      </c>
      <c r="K14">
        <v>0</v>
      </c>
      <c r="L14" s="4">
        <v>1</v>
      </c>
      <c r="M14">
        <v>0</v>
      </c>
      <c r="N14" s="4">
        <v>1</v>
      </c>
      <c r="O14" s="4" t="s">
        <v>50</v>
      </c>
      <c r="P14" s="4">
        <v>1</v>
      </c>
      <c r="Q14" s="4">
        <v>1</v>
      </c>
      <c r="R14">
        <v>0</v>
      </c>
      <c r="S14">
        <v>0</v>
      </c>
      <c r="T14" s="4">
        <v>1</v>
      </c>
      <c r="U14" s="4" t="s">
        <v>50</v>
      </c>
      <c r="W14">
        <f t="shared" si="0"/>
        <v>9</v>
      </c>
      <c r="X14">
        <f t="shared" si="1"/>
        <v>8</v>
      </c>
      <c r="Y14" s="10">
        <f t="shared" si="2"/>
        <v>0.52941176470588236</v>
      </c>
    </row>
    <row r="15" spans="1:25" x14ac:dyDescent="0.3">
      <c r="A15" t="s">
        <v>51</v>
      </c>
      <c r="B15" t="s">
        <v>52</v>
      </c>
      <c r="C15" s="7">
        <v>1</v>
      </c>
      <c r="D15">
        <v>1</v>
      </c>
      <c r="E15">
        <v>0</v>
      </c>
      <c r="F15">
        <v>0</v>
      </c>
      <c r="G15">
        <v>0</v>
      </c>
      <c r="H15">
        <v>1</v>
      </c>
      <c r="I15">
        <v>1</v>
      </c>
      <c r="J15">
        <v>0</v>
      </c>
      <c r="K15">
        <v>0</v>
      </c>
      <c r="L15">
        <v>0</v>
      </c>
      <c r="M15">
        <v>1</v>
      </c>
      <c r="N15">
        <v>1</v>
      </c>
      <c r="O15">
        <v>0</v>
      </c>
      <c r="P15">
        <v>1</v>
      </c>
      <c r="Q15">
        <v>1</v>
      </c>
      <c r="R15">
        <v>0</v>
      </c>
      <c r="S15">
        <v>0</v>
      </c>
      <c r="T15">
        <v>0</v>
      </c>
      <c r="U15">
        <v>0</v>
      </c>
      <c r="W15">
        <f t="shared" si="0"/>
        <v>8</v>
      </c>
      <c r="X15">
        <f t="shared" si="1"/>
        <v>11</v>
      </c>
      <c r="Y15" s="10">
        <f t="shared" si="2"/>
        <v>0.42105263157894735</v>
      </c>
    </row>
    <row r="16" spans="1:25" x14ac:dyDescent="0.3">
      <c r="A16" t="s">
        <v>53</v>
      </c>
      <c r="B16" t="s">
        <v>54</v>
      </c>
      <c r="C16" s="4">
        <v>1</v>
      </c>
      <c r="D16">
        <v>0</v>
      </c>
      <c r="E16" s="4">
        <v>1</v>
      </c>
      <c r="F16">
        <v>0</v>
      </c>
      <c r="G16" s="4">
        <v>1</v>
      </c>
      <c r="H16">
        <v>0</v>
      </c>
      <c r="I16">
        <v>0</v>
      </c>
      <c r="J16" s="4">
        <v>1</v>
      </c>
      <c r="K16">
        <v>0</v>
      </c>
      <c r="L16" s="4">
        <v>1</v>
      </c>
      <c r="M16">
        <v>0</v>
      </c>
      <c r="N16">
        <v>0</v>
      </c>
      <c r="O16" s="4">
        <v>1</v>
      </c>
      <c r="P16" s="4">
        <v>1</v>
      </c>
      <c r="Q16" s="4">
        <v>1</v>
      </c>
      <c r="R16" s="4">
        <v>1</v>
      </c>
      <c r="S16">
        <v>0</v>
      </c>
      <c r="T16" s="4">
        <v>1</v>
      </c>
      <c r="U16">
        <v>0</v>
      </c>
      <c r="W16">
        <f t="shared" si="0"/>
        <v>10</v>
      </c>
      <c r="X16">
        <f t="shared" si="1"/>
        <v>9</v>
      </c>
      <c r="Y16" s="10">
        <f t="shared" si="2"/>
        <v>0.52631578947368418</v>
      </c>
    </row>
    <row r="17" spans="1:25" x14ac:dyDescent="0.3">
      <c r="A17" t="s">
        <v>55</v>
      </c>
      <c r="B17" t="s">
        <v>56</v>
      </c>
      <c r="C17" s="4">
        <v>1</v>
      </c>
      <c r="D17">
        <v>0</v>
      </c>
      <c r="E17">
        <v>0</v>
      </c>
      <c r="F17" s="4">
        <v>1</v>
      </c>
      <c r="G17" s="4">
        <v>1</v>
      </c>
      <c r="H17" s="4">
        <v>1</v>
      </c>
      <c r="I17">
        <v>0</v>
      </c>
      <c r="J17" s="4">
        <v>1</v>
      </c>
      <c r="K17">
        <v>0</v>
      </c>
      <c r="L17">
        <v>0</v>
      </c>
      <c r="M17" s="4">
        <v>1</v>
      </c>
      <c r="N17" s="4">
        <v>1</v>
      </c>
      <c r="O17" s="4">
        <v>1</v>
      </c>
      <c r="P17" s="4">
        <v>1</v>
      </c>
      <c r="Q17" s="4">
        <v>1</v>
      </c>
      <c r="R17" s="4">
        <v>1</v>
      </c>
      <c r="S17">
        <v>0</v>
      </c>
      <c r="T17" s="4">
        <v>1</v>
      </c>
      <c r="U17" s="4">
        <v>1</v>
      </c>
      <c r="W17">
        <f t="shared" si="0"/>
        <v>13</v>
      </c>
      <c r="X17">
        <f t="shared" si="1"/>
        <v>6</v>
      </c>
      <c r="Y17" s="10">
        <f t="shared" si="2"/>
        <v>0.68421052631578949</v>
      </c>
    </row>
    <row r="18" spans="1:25" x14ac:dyDescent="0.3">
      <c r="A18" t="s">
        <v>57</v>
      </c>
      <c r="B18" t="s">
        <v>58</v>
      </c>
      <c r="C18" s="4">
        <v>1</v>
      </c>
      <c r="D18" s="4">
        <v>1</v>
      </c>
      <c r="E18">
        <v>0</v>
      </c>
      <c r="F18">
        <v>0</v>
      </c>
      <c r="G18">
        <v>0</v>
      </c>
      <c r="H18" s="4">
        <v>1</v>
      </c>
      <c r="I18" s="4">
        <v>1</v>
      </c>
      <c r="J18" s="4">
        <v>1</v>
      </c>
      <c r="K18" s="4">
        <v>1</v>
      </c>
      <c r="L18">
        <v>0</v>
      </c>
      <c r="M18" s="4">
        <v>1</v>
      </c>
      <c r="N18" s="4">
        <v>1</v>
      </c>
      <c r="O18" s="4">
        <v>1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W18">
        <f t="shared" si="0"/>
        <v>9</v>
      </c>
      <c r="X18">
        <f t="shared" si="1"/>
        <v>10</v>
      </c>
      <c r="Y18" s="10">
        <f t="shared" si="2"/>
        <v>0.47368421052631576</v>
      </c>
    </row>
    <row r="19" spans="1:25" x14ac:dyDescent="0.3">
      <c r="A19" t="s">
        <v>59</v>
      </c>
      <c r="B19" t="s">
        <v>60</v>
      </c>
      <c r="C19" s="4">
        <v>1</v>
      </c>
      <c r="D19" s="4">
        <v>1</v>
      </c>
      <c r="E19" s="4">
        <v>1</v>
      </c>
      <c r="F19" s="4">
        <v>1</v>
      </c>
      <c r="G19" s="4">
        <v>1</v>
      </c>
      <c r="H19" s="4">
        <v>1</v>
      </c>
      <c r="I19">
        <v>0</v>
      </c>
      <c r="J19" s="4">
        <v>1</v>
      </c>
      <c r="K19">
        <v>0</v>
      </c>
      <c r="L19">
        <v>0</v>
      </c>
      <c r="M19" s="4">
        <v>1</v>
      </c>
      <c r="N19" s="4">
        <v>1</v>
      </c>
      <c r="O19" s="4">
        <v>1</v>
      </c>
      <c r="P19" s="4">
        <v>1</v>
      </c>
      <c r="Q19" s="4">
        <v>1</v>
      </c>
      <c r="R19" s="4">
        <v>1</v>
      </c>
      <c r="S19" s="4">
        <v>1</v>
      </c>
      <c r="T19" s="4">
        <v>1</v>
      </c>
      <c r="U19" s="4">
        <v>1</v>
      </c>
      <c r="W19">
        <f t="shared" si="0"/>
        <v>16</v>
      </c>
      <c r="X19">
        <f t="shared" si="1"/>
        <v>3</v>
      </c>
      <c r="Y19" s="12">
        <f t="shared" si="2"/>
        <v>0.84210526315789469</v>
      </c>
    </row>
    <row r="20" spans="1:25" x14ac:dyDescent="0.3">
      <c r="A20" t="s">
        <v>61</v>
      </c>
      <c r="B20" t="s">
        <v>62</v>
      </c>
      <c r="C20" s="4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 s="5">
        <v>1</v>
      </c>
      <c r="K20">
        <v>0</v>
      </c>
      <c r="L20" s="5">
        <v>1</v>
      </c>
      <c r="M20" s="5">
        <v>1</v>
      </c>
      <c r="N20" s="5">
        <v>1</v>
      </c>
      <c r="O20" s="5">
        <v>1</v>
      </c>
      <c r="P20">
        <v>0</v>
      </c>
      <c r="Q20">
        <v>0</v>
      </c>
      <c r="R20">
        <v>0</v>
      </c>
      <c r="S20">
        <v>0</v>
      </c>
      <c r="T20" s="5">
        <v>1</v>
      </c>
      <c r="U20">
        <v>0</v>
      </c>
      <c r="W20">
        <f t="shared" si="0"/>
        <v>6</v>
      </c>
      <c r="X20">
        <f t="shared" si="1"/>
        <v>13</v>
      </c>
      <c r="Y20" s="13">
        <f t="shared" si="2"/>
        <v>0.31578947368421051</v>
      </c>
    </row>
    <row r="21" spans="1:25" x14ac:dyDescent="0.3">
      <c r="A21" t="s">
        <v>63</v>
      </c>
      <c r="B21" t="s">
        <v>64</v>
      </c>
      <c r="C21" s="4">
        <v>0</v>
      </c>
      <c r="D21">
        <v>0</v>
      </c>
      <c r="E21">
        <v>0</v>
      </c>
      <c r="F21">
        <v>0</v>
      </c>
      <c r="G21">
        <v>0</v>
      </c>
      <c r="H21" s="5">
        <v>1</v>
      </c>
      <c r="I21" s="5">
        <v>1</v>
      </c>
      <c r="J21">
        <v>0</v>
      </c>
      <c r="K21">
        <v>0</v>
      </c>
      <c r="L21" s="5">
        <v>1</v>
      </c>
      <c r="M21">
        <v>0</v>
      </c>
      <c r="N21" s="5">
        <v>1</v>
      </c>
      <c r="O21" s="5">
        <v>1</v>
      </c>
      <c r="P21" s="5">
        <v>1</v>
      </c>
      <c r="Q21" s="5">
        <v>0</v>
      </c>
      <c r="R21" s="5">
        <v>1</v>
      </c>
      <c r="S21">
        <v>0</v>
      </c>
      <c r="T21" s="5">
        <v>1</v>
      </c>
      <c r="U21" s="5">
        <v>1</v>
      </c>
      <c r="W21">
        <f t="shared" si="0"/>
        <v>9</v>
      </c>
      <c r="X21">
        <f t="shared" si="1"/>
        <v>10</v>
      </c>
      <c r="Y21" s="10">
        <f t="shared" si="2"/>
        <v>0.47368421052631576</v>
      </c>
    </row>
    <row r="22" spans="1:25" x14ac:dyDescent="0.3">
      <c r="A22" t="s">
        <v>65</v>
      </c>
      <c r="B22" t="s">
        <v>66</v>
      </c>
      <c r="C22" s="6">
        <v>0</v>
      </c>
      <c r="D22">
        <v>1</v>
      </c>
      <c r="E22">
        <v>1</v>
      </c>
      <c r="F22">
        <v>1</v>
      </c>
      <c r="G22">
        <v>1</v>
      </c>
      <c r="H22">
        <v>0</v>
      </c>
      <c r="I22">
        <v>0</v>
      </c>
      <c r="J22">
        <v>1</v>
      </c>
      <c r="K22">
        <v>0</v>
      </c>
      <c r="L22">
        <v>0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0</v>
      </c>
      <c r="W22">
        <f t="shared" si="0"/>
        <v>13</v>
      </c>
      <c r="X22">
        <f t="shared" si="1"/>
        <v>6</v>
      </c>
      <c r="Y22" s="10">
        <f t="shared" si="2"/>
        <v>0.68421052631578949</v>
      </c>
    </row>
    <row r="23" spans="1:25" x14ac:dyDescent="0.3">
      <c r="A23" t="s">
        <v>67</v>
      </c>
      <c r="B23" t="s">
        <v>68</v>
      </c>
      <c r="C23" s="6">
        <v>0</v>
      </c>
      <c r="D23">
        <v>1</v>
      </c>
      <c r="E23">
        <v>1</v>
      </c>
      <c r="F23">
        <v>0</v>
      </c>
      <c r="G23">
        <v>1</v>
      </c>
      <c r="H23">
        <v>0</v>
      </c>
      <c r="I23">
        <v>0</v>
      </c>
      <c r="J23">
        <v>1</v>
      </c>
      <c r="K23">
        <v>0</v>
      </c>
      <c r="L23">
        <v>0</v>
      </c>
      <c r="M23">
        <v>1</v>
      </c>
      <c r="N23">
        <v>1</v>
      </c>
      <c r="O23">
        <v>1</v>
      </c>
      <c r="P23">
        <v>1</v>
      </c>
      <c r="Q23">
        <v>1</v>
      </c>
      <c r="R23">
        <v>0</v>
      </c>
      <c r="S23">
        <v>0</v>
      </c>
      <c r="T23">
        <v>1</v>
      </c>
      <c r="U23">
        <v>0</v>
      </c>
      <c r="W23">
        <f t="shared" si="0"/>
        <v>10</v>
      </c>
      <c r="X23">
        <f t="shared" si="1"/>
        <v>9</v>
      </c>
      <c r="Y23" s="10">
        <f t="shared" si="2"/>
        <v>0.52631578947368418</v>
      </c>
    </row>
    <row r="24" spans="1:25" x14ac:dyDescent="0.3">
      <c r="A24" t="s">
        <v>69</v>
      </c>
      <c r="B24" t="s">
        <v>70</v>
      </c>
      <c r="C24" s="6">
        <v>1</v>
      </c>
      <c r="D24">
        <v>1</v>
      </c>
      <c r="E24">
        <v>0</v>
      </c>
      <c r="F24">
        <v>0</v>
      </c>
      <c r="G24">
        <v>1</v>
      </c>
      <c r="H24">
        <v>0</v>
      </c>
      <c r="I24">
        <v>1</v>
      </c>
      <c r="J24">
        <v>1</v>
      </c>
      <c r="K24">
        <v>1</v>
      </c>
      <c r="L24">
        <v>0</v>
      </c>
      <c r="M24">
        <v>1</v>
      </c>
      <c r="N24">
        <v>1</v>
      </c>
      <c r="O24">
        <v>1</v>
      </c>
      <c r="P24">
        <v>1</v>
      </c>
      <c r="Q24">
        <v>0</v>
      </c>
      <c r="R24">
        <v>1</v>
      </c>
      <c r="S24">
        <v>0</v>
      </c>
      <c r="T24">
        <v>0</v>
      </c>
      <c r="U24">
        <v>0</v>
      </c>
      <c r="W24">
        <f t="shared" si="0"/>
        <v>11</v>
      </c>
      <c r="X24">
        <f t="shared" si="1"/>
        <v>8</v>
      </c>
      <c r="Y24" s="10">
        <f t="shared" si="2"/>
        <v>0.57894736842105265</v>
      </c>
    </row>
    <row r="25" spans="1:25" x14ac:dyDescent="0.3">
      <c r="A25" t="s">
        <v>71</v>
      </c>
      <c r="B25" t="s">
        <v>72</v>
      </c>
      <c r="C25" s="4">
        <v>1</v>
      </c>
      <c r="D25" s="5">
        <v>1</v>
      </c>
      <c r="E25">
        <v>0</v>
      </c>
      <c r="F25">
        <v>0</v>
      </c>
      <c r="G25">
        <v>0</v>
      </c>
      <c r="H25" s="5">
        <v>1</v>
      </c>
      <c r="I25" s="5">
        <v>1</v>
      </c>
      <c r="J25" s="5">
        <v>1</v>
      </c>
      <c r="K25" s="5">
        <v>1</v>
      </c>
      <c r="L25">
        <v>0</v>
      </c>
      <c r="M25" s="5">
        <v>1</v>
      </c>
      <c r="N25" s="5">
        <v>1</v>
      </c>
      <c r="O25" s="5">
        <v>1</v>
      </c>
      <c r="P25" s="5">
        <v>1</v>
      </c>
      <c r="Q25" s="5">
        <v>1</v>
      </c>
      <c r="R25" s="5">
        <v>1</v>
      </c>
      <c r="S25">
        <v>0</v>
      </c>
      <c r="T25" s="5">
        <v>1</v>
      </c>
      <c r="U25" s="5">
        <v>1</v>
      </c>
      <c r="W25">
        <f t="shared" si="0"/>
        <v>14</v>
      </c>
      <c r="X25">
        <f t="shared" si="1"/>
        <v>5</v>
      </c>
      <c r="Y25" s="10">
        <f t="shared" si="2"/>
        <v>0.73684210526315785</v>
      </c>
    </row>
    <row r="26" spans="1:25" x14ac:dyDescent="0.3">
      <c r="A26" t="s">
        <v>73</v>
      </c>
      <c r="B26" t="s">
        <v>74</v>
      </c>
      <c r="C26" s="5">
        <v>1</v>
      </c>
      <c r="D26">
        <v>0</v>
      </c>
      <c r="E26">
        <v>0</v>
      </c>
      <c r="F26">
        <v>0</v>
      </c>
      <c r="G26">
        <v>0</v>
      </c>
      <c r="H26" s="5">
        <v>1</v>
      </c>
      <c r="I26" s="5">
        <v>1</v>
      </c>
      <c r="J26">
        <v>0</v>
      </c>
      <c r="K26">
        <v>0</v>
      </c>
      <c r="L26">
        <v>0</v>
      </c>
      <c r="M26" s="5">
        <v>1</v>
      </c>
      <c r="N26" s="5">
        <v>1</v>
      </c>
      <c r="O26" s="5">
        <v>1</v>
      </c>
      <c r="P26" s="5">
        <v>1</v>
      </c>
      <c r="Q26" s="5">
        <v>1</v>
      </c>
      <c r="R26" s="5">
        <v>1</v>
      </c>
      <c r="S26">
        <v>0</v>
      </c>
      <c r="T26">
        <v>0</v>
      </c>
      <c r="U26" s="5">
        <v>1</v>
      </c>
      <c r="W26">
        <f t="shared" si="0"/>
        <v>10</v>
      </c>
      <c r="X26">
        <f t="shared" si="1"/>
        <v>9</v>
      </c>
      <c r="Y26" s="10">
        <f t="shared" si="2"/>
        <v>0.52631578947368418</v>
      </c>
    </row>
    <row r="27" spans="1:25" x14ac:dyDescent="0.3">
      <c r="A27" t="s">
        <v>75</v>
      </c>
      <c r="B27" t="s">
        <v>76</v>
      </c>
      <c r="C27" s="4">
        <v>1</v>
      </c>
      <c r="D27" s="5">
        <v>1</v>
      </c>
      <c r="E27" s="5">
        <v>1</v>
      </c>
      <c r="F27" s="5">
        <v>1</v>
      </c>
      <c r="G27" s="5">
        <v>1</v>
      </c>
      <c r="H27">
        <v>0</v>
      </c>
      <c r="I27">
        <v>0</v>
      </c>
      <c r="J27" s="5">
        <v>1</v>
      </c>
      <c r="K27">
        <v>0</v>
      </c>
      <c r="L27">
        <v>0</v>
      </c>
      <c r="M27" s="5">
        <v>1</v>
      </c>
      <c r="N27" s="5">
        <v>1</v>
      </c>
      <c r="O27" s="5">
        <v>1</v>
      </c>
      <c r="P27" s="5">
        <v>1</v>
      </c>
      <c r="Q27" s="5">
        <v>1</v>
      </c>
      <c r="R27" s="5">
        <v>1</v>
      </c>
      <c r="S27" s="5">
        <v>1</v>
      </c>
      <c r="T27" s="5">
        <v>1</v>
      </c>
      <c r="U27" s="5">
        <v>1</v>
      </c>
      <c r="W27">
        <f t="shared" si="0"/>
        <v>15</v>
      </c>
      <c r="X27">
        <f t="shared" si="1"/>
        <v>4</v>
      </c>
      <c r="Y27" s="10">
        <f t="shared" si="2"/>
        <v>0.78947368421052633</v>
      </c>
    </row>
    <row r="28" spans="1:25" x14ac:dyDescent="0.3">
      <c r="A28" t="s">
        <v>77</v>
      </c>
      <c r="B28" t="s">
        <v>78</v>
      </c>
      <c r="C28" s="4">
        <v>1</v>
      </c>
      <c r="D28" s="5">
        <v>1</v>
      </c>
      <c r="E28" s="5">
        <v>1</v>
      </c>
      <c r="F28">
        <v>0</v>
      </c>
      <c r="G28">
        <v>0</v>
      </c>
      <c r="H28" s="5">
        <v>1</v>
      </c>
      <c r="I28">
        <v>0</v>
      </c>
      <c r="J28" s="5">
        <v>1</v>
      </c>
      <c r="K28">
        <v>0</v>
      </c>
      <c r="L28">
        <v>0</v>
      </c>
      <c r="M28" s="5">
        <v>1</v>
      </c>
      <c r="N28" s="5">
        <v>1</v>
      </c>
      <c r="O28" s="5">
        <v>1</v>
      </c>
      <c r="P28" s="5">
        <v>1</v>
      </c>
      <c r="Q28" s="5">
        <v>1</v>
      </c>
      <c r="R28" s="5">
        <v>1</v>
      </c>
      <c r="S28">
        <v>0</v>
      </c>
      <c r="T28">
        <v>0</v>
      </c>
      <c r="U28" s="5">
        <v>1</v>
      </c>
      <c r="W28">
        <f t="shared" si="0"/>
        <v>12</v>
      </c>
      <c r="X28">
        <f t="shared" si="1"/>
        <v>7</v>
      </c>
      <c r="Y28" s="10">
        <f t="shared" si="2"/>
        <v>0.63157894736842102</v>
      </c>
    </row>
    <row r="29" spans="1:25" x14ac:dyDescent="0.3">
      <c r="A29" t="s">
        <v>79</v>
      </c>
      <c r="B29" t="s">
        <v>80</v>
      </c>
      <c r="C29" s="4">
        <v>1</v>
      </c>
      <c r="D29" s="5">
        <v>1</v>
      </c>
      <c r="E29" s="5">
        <v>1</v>
      </c>
      <c r="F29" s="5">
        <v>1</v>
      </c>
      <c r="G29" s="5">
        <v>1</v>
      </c>
      <c r="H29">
        <v>0</v>
      </c>
      <c r="I29" s="5">
        <v>1</v>
      </c>
      <c r="J29">
        <v>0</v>
      </c>
      <c r="K29">
        <v>0</v>
      </c>
      <c r="L29" s="5">
        <v>1</v>
      </c>
      <c r="M29" s="5">
        <v>1</v>
      </c>
      <c r="N29" s="5">
        <v>1</v>
      </c>
      <c r="O29" s="5">
        <v>1</v>
      </c>
      <c r="P29" s="5">
        <v>1</v>
      </c>
      <c r="Q29" s="5">
        <v>1</v>
      </c>
      <c r="R29">
        <v>0</v>
      </c>
      <c r="S29">
        <v>0</v>
      </c>
      <c r="T29" s="5">
        <v>1</v>
      </c>
      <c r="U29">
        <v>0</v>
      </c>
      <c r="W29">
        <f t="shared" si="0"/>
        <v>13</v>
      </c>
      <c r="X29">
        <f t="shared" si="1"/>
        <v>6</v>
      </c>
      <c r="Y29" s="10">
        <f t="shared" si="2"/>
        <v>0.68421052631578949</v>
      </c>
    </row>
    <row r="30" spans="1:25" x14ac:dyDescent="0.3">
      <c r="A30" t="s">
        <v>81</v>
      </c>
      <c r="B30" t="s">
        <v>82</v>
      </c>
      <c r="C30" s="6">
        <v>1</v>
      </c>
      <c r="D30">
        <v>0</v>
      </c>
      <c r="E30">
        <v>1</v>
      </c>
      <c r="F30">
        <v>0</v>
      </c>
      <c r="G30">
        <v>1</v>
      </c>
      <c r="H30">
        <v>1</v>
      </c>
      <c r="I30">
        <v>1</v>
      </c>
      <c r="J30">
        <v>0</v>
      </c>
      <c r="K30">
        <v>0</v>
      </c>
      <c r="L30">
        <v>0</v>
      </c>
      <c r="M30">
        <v>1</v>
      </c>
      <c r="N30">
        <v>1</v>
      </c>
      <c r="O30">
        <v>1</v>
      </c>
      <c r="P30">
        <v>1</v>
      </c>
      <c r="Q30">
        <v>1</v>
      </c>
      <c r="R30">
        <v>0</v>
      </c>
      <c r="S30">
        <v>1</v>
      </c>
      <c r="T30">
        <v>1</v>
      </c>
      <c r="U30">
        <v>1</v>
      </c>
      <c r="W30">
        <f t="shared" si="0"/>
        <v>13</v>
      </c>
      <c r="X30">
        <f t="shared" si="1"/>
        <v>6</v>
      </c>
      <c r="Y30" s="10">
        <f t="shared" si="2"/>
        <v>0.68421052631578949</v>
      </c>
    </row>
    <row r="31" spans="1:25" x14ac:dyDescent="0.3">
      <c r="A31" t="s">
        <v>83</v>
      </c>
      <c r="B31" t="s">
        <v>84</v>
      </c>
      <c r="C31" s="4">
        <v>0</v>
      </c>
      <c r="D31" s="5">
        <v>1</v>
      </c>
      <c r="E31" s="5">
        <v>1</v>
      </c>
      <c r="F31" s="5">
        <v>1</v>
      </c>
      <c r="G31" s="5">
        <v>1</v>
      </c>
      <c r="H31" s="5">
        <v>1</v>
      </c>
      <c r="I31">
        <v>0</v>
      </c>
      <c r="J31" s="5">
        <v>1</v>
      </c>
      <c r="K31">
        <v>0</v>
      </c>
      <c r="L31">
        <v>0</v>
      </c>
      <c r="M31" s="5">
        <v>1</v>
      </c>
      <c r="N31" s="5">
        <v>1</v>
      </c>
      <c r="O31" s="5">
        <v>1</v>
      </c>
      <c r="P31" s="5">
        <v>1</v>
      </c>
      <c r="Q31">
        <v>0</v>
      </c>
      <c r="R31" s="5">
        <v>1</v>
      </c>
      <c r="S31">
        <v>0</v>
      </c>
      <c r="T31" s="5">
        <v>1</v>
      </c>
      <c r="U31" s="5">
        <v>1</v>
      </c>
      <c r="W31">
        <f t="shared" si="0"/>
        <v>13</v>
      </c>
      <c r="X31">
        <f t="shared" si="1"/>
        <v>6</v>
      </c>
      <c r="Y31" s="10">
        <f t="shared" si="2"/>
        <v>0.68421052631578949</v>
      </c>
    </row>
    <row r="32" spans="1:25" x14ac:dyDescent="0.3">
      <c r="A32" t="s">
        <v>85</v>
      </c>
      <c r="B32" t="s">
        <v>86</v>
      </c>
      <c r="C32" s="4">
        <v>0</v>
      </c>
      <c r="D32" s="5">
        <v>1</v>
      </c>
      <c r="E32">
        <v>0</v>
      </c>
      <c r="F32">
        <v>0</v>
      </c>
      <c r="G32" s="5">
        <v>1</v>
      </c>
      <c r="H32" s="5">
        <v>1</v>
      </c>
      <c r="I32" s="5">
        <v>1</v>
      </c>
      <c r="J32">
        <v>0</v>
      </c>
      <c r="K32">
        <v>0</v>
      </c>
      <c r="L32">
        <v>0</v>
      </c>
      <c r="M32" s="5">
        <v>1</v>
      </c>
      <c r="N32" s="5">
        <v>1</v>
      </c>
      <c r="O32" s="5">
        <v>1</v>
      </c>
      <c r="P32" s="5">
        <v>1</v>
      </c>
      <c r="Q32" s="5">
        <v>1</v>
      </c>
      <c r="R32" s="5">
        <v>1</v>
      </c>
      <c r="S32" s="5">
        <v>1</v>
      </c>
      <c r="T32" s="5">
        <v>1</v>
      </c>
      <c r="U32" s="5">
        <v>1</v>
      </c>
      <c r="W32">
        <f t="shared" si="0"/>
        <v>13</v>
      </c>
      <c r="X32">
        <f t="shared" si="1"/>
        <v>6</v>
      </c>
      <c r="Y32" s="10">
        <f t="shared" si="2"/>
        <v>0.68421052631578949</v>
      </c>
    </row>
    <row r="33" spans="1:25" x14ac:dyDescent="0.3">
      <c r="A33" t="s">
        <v>87</v>
      </c>
      <c r="B33" t="s">
        <v>88</v>
      </c>
      <c r="C33" s="5">
        <v>0</v>
      </c>
      <c r="D33">
        <v>0</v>
      </c>
      <c r="E33" s="5">
        <v>1</v>
      </c>
      <c r="F33" s="5">
        <v>1</v>
      </c>
      <c r="G33" s="5">
        <v>1</v>
      </c>
      <c r="H33" s="5">
        <v>1</v>
      </c>
      <c r="I33">
        <v>0</v>
      </c>
      <c r="J33" s="5">
        <v>1</v>
      </c>
      <c r="K33">
        <v>0</v>
      </c>
      <c r="L33">
        <v>0</v>
      </c>
      <c r="M33" s="5">
        <v>1</v>
      </c>
      <c r="N33" s="5">
        <v>1</v>
      </c>
      <c r="O33" s="5">
        <v>1</v>
      </c>
      <c r="P33" s="5">
        <v>1</v>
      </c>
      <c r="Q33" s="5">
        <v>1</v>
      </c>
      <c r="R33" s="5">
        <v>1</v>
      </c>
      <c r="S33" s="5">
        <v>1</v>
      </c>
      <c r="T33" s="5">
        <v>1</v>
      </c>
      <c r="U33" s="5">
        <v>1</v>
      </c>
      <c r="W33">
        <f t="shared" si="0"/>
        <v>14</v>
      </c>
      <c r="X33">
        <f t="shared" si="1"/>
        <v>5</v>
      </c>
      <c r="Y33" s="10">
        <f t="shared" si="2"/>
        <v>0.73684210526315785</v>
      </c>
    </row>
    <row r="34" spans="1:25" x14ac:dyDescent="0.3">
      <c r="A34" t="s">
        <v>89</v>
      </c>
      <c r="B34" t="s">
        <v>90</v>
      </c>
      <c r="C34" s="6">
        <v>1</v>
      </c>
      <c r="D34">
        <v>0</v>
      </c>
      <c r="E34">
        <v>1</v>
      </c>
      <c r="F34">
        <v>1</v>
      </c>
      <c r="G34">
        <v>1</v>
      </c>
      <c r="H34">
        <v>0</v>
      </c>
      <c r="I34">
        <v>1</v>
      </c>
      <c r="J34">
        <v>0</v>
      </c>
      <c r="K34">
        <v>0</v>
      </c>
      <c r="L34">
        <v>0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0</v>
      </c>
      <c r="W34">
        <f t="shared" si="0"/>
        <v>13</v>
      </c>
      <c r="X34">
        <f t="shared" si="1"/>
        <v>6</v>
      </c>
      <c r="Y34" s="10">
        <f t="shared" si="2"/>
        <v>0.68421052631578949</v>
      </c>
    </row>
    <row r="35" spans="1:25" x14ac:dyDescent="0.3">
      <c r="A35" t="s">
        <v>91</v>
      </c>
      <c r="B35" t="s">
        <v>92</v>
      </c>
      <c r="C35" s="4">
        <v>1</v>
      </c>
      <c r="D35" s="5">
        <v>1</v>
      </c>
      <c r="E35" s="5">
        <v>1</v>
      </c>
      <c r="F35" s="5">
        <v>1</v>
      </c>
      <c r="G35" s="5">
        <v>1</v>
      </c>
      <c r="H35" s="5">
        <v>1</v>
      </c>
      <c r="I35">
        <v>0</v>
      </c>
      <c r="J35" s="5">
        <v>1</v>
      </c>
      <c r="K35">
        <v>0</v>
      </c>
      <c r="L35">
        <v>0</v>
      </c>
      <c r="M35" s="5">
        <v>1</v>
      </c>
      <c r="N35" s="5">
        <v>1</v>
      </c>
      <c r="O35" s="5">
        <v>1</v>
      </c>
      <c r="P35" s="5">
        <v>1</v>
      </c>
      <c r="Q35" s="5">
        <v>1</v>
      </c>
      <c r="R35" s="5">
        <v>1</v>
      </c>
      <c r="S35" s="5">
        <v>1</v>
      </c>
      <c r="T35" s="5">
        <v>1</v>
      </c>
      <c r="U35">
        <v>0</v>
      </c>
      <c r="W35">
        <f t="shared" si="0"/>
        <v>15</v>
      </c>
      <c r="X35">
        <f t="shared" si="1"/>
        <v>4</v>
      </c>
      <c r="Y35" s="10">
        <f t="shared" si="2"/>
        <v>0.78947368421052633</v>
      </c>
    </row>
    <row r="36" spans="1:25" x14ac:dyDescent="0.3">
      <c r="A36" t="s">
        <v>93</v>
      </c>
      <c r="B36" t="s">
        <v>94</v>
      </c>
      <c r="C36" s="4">
        <v>1</v>
      </c>
      <c r="D36">
        <v>0</v>
      </c>
      <c r="E36" s="5">
        <v>1</v>
      </c>
      <c r="F36">
        <v>0</v>
      </c>
      <c r="G36" s="5">
        <v>1</v>
      </c>
      <c r="H36">
        <v>0</v>
      </c>
      <c r="I36">
        <v>0</v>
      </c>
      <c r="J36" s="5">
        <v>1</v>
      </c>
      <c r="K36">
        <v>0</v>
      </c>
      <c r="L36" s="5">
        <v>1</v>
      </c>
      <c r="M36">
        <v>0</v>
      </c>
      <c r="N36" s="5">
        <v>1</v>
      </c>
      <c r="O36">
        <v>0</v>
      </c>
      <c r="P36" s="5">
        <v>1</v>
      </c>
      <c r="Q36" s="5">
        <v>1</v>
      </c>
      <c r="R36" s="5">
        <v>1</v>
      </c>
      <c r="S36">
        <v>0</v>
      </c>
      <c r="T36" s="5">
        <v>1</v>
      </c>
      <c r="U36">
        <v>0</v>
      </c>
      <c r="W36">
        <f t="shared" si="0"/>
        <v>10</v>
      </c>
      <c r="X36">
        <f t="shared" si="1"/>
        <v>9</v>
      </c>
      <c r="Y36" s="10">
        <f t="shared" si="2"/>
        <v>0.52631578947368418</v>
      </c>
    </row>
    <row r="37" spans="1:25" x14ac:dyDescent="0.3">
      <c r="A37" t="s">
        <v>95</v>
      </c>
      <c r="B37" t="s">
        <v>96</v>
      </c>
      <c r="C37" s="6">
        <v>1</v>
      </c>
      <c r="D37">
        <v>0</v>
      </c>
      <c r="E37">
        <v>1</v>
      </c>
      <c r="F37">
        <v>1</v>
      </c>
      <c r="G37">
        <v>1</v>
      </c>
      <c r="H37">
        <v>1</v>
      </c>
      <c r="I37">
        <v>1</v>
      </c>
      <c r="J37">
        <v>0</v>
      </c>
      <c r="K37">
        <v>0</v>
      </c>
      <c r="L37">
        <v>0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W37">
        <f t="shared" si="0"/>
        <v>15</v>
      </c>
      <c r="X37">
        <f t="shared" si="1"/>
        <v>4</v>
      </c>
      <c r="Y37" s="10">
        <f t="shared" si="2"/>
        <v>0.78947368421052633</v>
      </c>
    </row>
    <row r="38" spans="1:25" x14ac:dyDescent="0.3">
      <c r="A38" t="s">
        <v>97</v>
      </c>
      <c r="B38" t="s">
        <v>98</v>
      </c>
      <c r="C38" s="4">
        <v>1</v>
      </c>
      <c r="D38" s="5">
        <v>1</v>
      </c>
      <c r="E38">
        <v>0</v>
      </c>
      <c r="F38">
        <v>0</v>
      </c>
      <c r="G38">
        <v>0</v>
      </c>
      <c r="H38" s="5">
        <v>1</v>
      </c>
      <c r="I38">
        <v>0</v>
      </c>
      <c r="J38" s="5">
        <v>1</v>
      </c>
      <c r="K38">
        <v>0</v>
      </c>
      <c r="L38" t="s">
        <v>50</v>
      </c>
      <c r="M38" t="s">
        <v>50</v>
      </c>
      <c r="N38" s="5">
        <v>1</v>
      </c>
      <c r="O38" s="5">
        <v>1</v>
      </c>
      <c r="P38" s="5">
        <v>1</v>
      </c>
      <c r="Q38">
        <v>0</v>
      </c>
      <c r="R38" s="5">
        <v>1</v>
      </c>
      <c r="S38" s="5">
        <v>1</v>
      </c>
      <c r="T38">
        <v>0</v>
      </c>
      <c r="U38">
        <v>0</v>
      </c>
      <c r="W38">
        <f t="shared" si="0"/>
        <v>9</v>
      </c>
      <c r="X38">
        <f t="shared" si="1"/>
        <v>8</v>
      </c>
      <c r="Y38" s="10">
        <f t="shared" si="2"/>
        <v>0.52941176470588236</v>
      </c>
    </row>
    <row r="39" spans="1:25" x14ac:dyDescent="0.3">
      <c r="A39" t="s">
        <v>99</v>
      </c>
      <c r="B39" t="s">
        <v>100</v>
      </c>
      <c r="C39" s="4">
        <v>1</v>
      </c>
      <c r="D39" s="5">
        <v>1</v>
      </c>
      <c r="E39">
        <v>0</v>
      </c>
      <c r="F39">
        <v>0</v>
      </c>
      <c r="G39">
        <v>0</v>
      </c>
      <c r="H39" s="5">
        <v>1</v>
      </c>
      <c r="I39" t="s">
        <v>50</v>
      </c>
      <c r="J39" t="s">
        <v>50</v>
      </c>
      <c r="K39" t="s">
        <v>50</v>
      </c>
      <c r="L39" t="s">
        <v>50</v>
      </c>
      <c r="M39" t="s">
        <v>50</v>
      </c>
      <c r="N39" s="5">
        <v>1</v>
      </c>
      <c r="O39" s="5">
        <v>1</v>
      </c>
      <c r="P39">
        <v>0</v>
      </c>
      <c r="Q39">
        <v>0</v>
      </c>
      <c r="R39" s="5">
        <v>1</v>
      </c>
      <c r="S39">
        <v>0</v>
      </c>
      <c r="T39" s="5">
        <v>1</v>
      </c>
      <c r="U39">
        <v>0</v>
      </c>
      <c r="W39">
        <f t="shared" si="0"/>
        <v>7</v>
      </c>
      <c r="X39">
        <f t="shared" si="1"/>
        <v>7</v>
      </c>
      <c r="Y39" s="10">
        <f t="shared" si="2"/>
        <v>0.5</v>
      </c>
    </row>
    <row r="40" spans="1:25" x14ac:dyDescent="0.3">
      <c r="A40" t="s">
        <v>101</v>
      </c>
      <c r="B40" t="s">
        <v>102</v>
      </c>
      <c r="C40" s="4">
        <v>1</v>
      </c>
      <c r="D40" s="5">
        <v>1</v>
      </c>
      <c r="E40">
        <v>0</v>
      </c>
      <c r="F40">
        <v>0</v>
      </c>
      <c r="G40" s="5">
        <v>1</v>
      </c>
      <c r="H40">
        <v>0</v>
      </c>
      <c r="I40" s="5">
        <v>1</v>
      </c>
      <c r="J40">
        <v>0</v>
      </c>
      <c r="K40">
        <v>0</v>
      </c>
      <c r="L40">
        <v>0</v>
      </c>
      <c r="M40" s="5">
        <v>1</v>
      </c>
      <c r="N40" s="5">
        <v>1</v>
      </c>
      <c r="O40" s="5">
        <v>1</v>
      </c>
      <c r="P40" s="5">
        <v>1</v>
      </c>
      <c r="Q40" s="5">
        <v>1</v>
      </c>
      <c r="R40" s="5">
        <v>1</v>
      </c>
      <c r="S40">
        <v>0</v>
      </c>
      <c r="T40" s="5">
        <v>1</v>
      </c>
      <c r="U40">
        <v>0</v>
      </c>
      <c r="W40">
        <f t="shared" si="0"/>
        <v>11</v>
      </c>
      <c r="X40">
        <f t="shared" si="1"/>
        <v>8</v>
      </c>
      <c r="Y40" s="10">
        <f t="shared" si="2"/>
        <v>0.57894736842105265</v>
      </c>
    </row>
    <row r="41" spans="1:25" x14ac:dyDescent="0.3">
      <c r="A41" t="s">
        <v>103</v>
      </c>
      <c r="B41" t="s">
        <v>104</v>
      </c>
      <c r="C41" s="4">
        <v>1</v>
      </c>
      <c r="D41">
        <v>0</v>
      </c>
      <c r="E41" s="5">
        <v>1</v>
      </c>
      <c r="F41" s="5">
        <v>1</v>
      </c>
      <c r="G41" s="5">
        <v>1</v>
      </c>
      <c r="H41">
        <v>0</v>
      </c>
      <c r="I41">
        <v>0</v>
      </c>
      <c r="J41" s="5">
        <v>1</v>
      </c>
      <c r="K41">
        <v>0</v>
      </c>
      <c r="L41">
        <v>0</v>
      </c>
      <c r="M41" s="5">
        <v>1</v>
      </c>
      <c r="N41" s="5">
        <v>1</v>
      </c>
      <c r="O41" s="5">
        <v>1</v>
      </c>
      <c r="P41" s="5">
        <v>1</v>
      </c>
      <c r="Q41" s="5">
        <v>1</v>
      </c>
      <c r="R41" s="5">
        <v>1</v>
      </c>
      <c r="S41">
        <v>0</v>
      </c>
      <c r="T41" s="5">
        <v>1</v>
      </c>
      <c r="U41" s="5">
        <v>1</v>
      </c>
      <c r="W41">
        <f t="shared" si="0"/>
        <v>13</v>
      </c>
      <c r="X41">
        <f t="shared" si="1"/>
        <v>6</v>
      </c>
      <c r="Y41" s="10">
        <f t="shared" si="2"/>
        <v>0.68421052631578949</v>
      </c>
    </row>
    <row r="42" spans="1:25" x14ac:dyDescent="0.3">
      <c r="Y42" s="10"/>
    </row>
    <row r="43" spans="1:25" x14ac:dyDescent="0.3">
      <c r="Y43" s="10"/>
    </row>
    <row r="45" spans="1:25" x14ac:dyDescent="0.3">
      <c r="A45" s="8"/>
      <c r="B45" s="1" t="s">
        <v>105</v>
      </c>
      <c r="C45">
        <f t="shared" ref="C45:U45" si="3">COUNTIF(C1:C43,1)</f>
        <v>30</v>
      </c>
      <c r="D45">
        <f t="shared" si="3"/>
        <v>25</v>
      </c>
      <c r="E45">
        <f t="shared" si="3"/>
        <v>27</v>
      </c>
      <c r="F45">
        <f t="shared" si="3"/>
        <v>22</v>
      </c>
      <c r="G45">
        <f t="shared" si="3"/>
        <v>28</v>
      </c>
      <c r="H45">
        <f t="shared" si="3"/>
        <v>20</v>
      </c>
      <c r="I45">
        <f t="shared" si="3"/>
        <v>15</v>
      </c>
      <c r="J45">
        <f t="shared" si="3"/>
        <v>27</v>
      </c>
      <c r="K45">
        <f t="shared" si="3"/>
        <v>3</v>
      </c>
      <c r="L45">
        <f t="shared" si="3"/>
        <v>6</v>
      </c>
      <c r="M45">
        <f t="shared" si="3"/>
        <v>33</v>
      </c>
      <c r="N45">
        <f t="shared" si="3"/>
        <v>39</v>
      </c>
      <c r="O45">
        <f t="shared" si="3"/>
        <v>36</v>
      </c>
      <c r="P45">
        <f t="shared" si="3"/>
        <v>36</v>
      </c>
      <c r="Q45">
        <f t="shared" si="3"/>
        <v>32</v>
      </c>
      <c r="R45">
        <f t="shared" si="3"/>
        <v>32</v>
      </c>
      <c r="S45">
        <f t="shared" si="3"/>
        <v>20</v>
      </c>
      <c r="T45">
        <f t="shared" si="3"/>
        <v>33</v>
      </c>
      <c r="U45">
        <f t="shared" si="3"/>
        <v>19</v>
      </c>
    </row>
    <row r="46" spans="1:25" x14ac:dyDescent="0.3">
      <c r="A46" s="8"/>
      <c r="B46" s="1" t="s">
        <v>106</v>
      </c>
      <c r="C46">
        <f t="shared" ref="C46:U46" si="4">COUNTIF(C1:C43,0)</f>
        <v>10</v>
      </c>
      <c r="D46">
        <f>COUNTIF(D1:D43,0)</f>
        <v>15</v>
      </c>
      <c r="E46">
        <f t="shared" si="4"/>
        <v>13</v>
      </c>
      <c r="F46">
        <f t="shared" si="4"/>
        <v>18</v>
      </c>
      <c r="G46">
        <f t="shared" si="4"/>
        <v>12</v>
      </c>
      <c r="H46">
        <f t="shared" si="4"/>
        <v>20</v>
      </c>
      <c r="I46">
        <f t="shared" si="4"/>
        <v>24</v>
      </c>
      <c r="J46">
        <f t="shared" si="4"/>
        <v>12</v>
      </c>
      <c r="K46">
        <f t="shared" si="4"/>
        <v>36</v>
      </c>
      <c r="L46">
        <f t="shared" si="4"/>
        <v>32</v>
      </c>
      <c r="M46">
        <f t="shared" si="4"/>
        <v>5</v>
      </c>
      <c r="N46">
        <f t="shared" si="4"/>
        <v>1</v>
      </c>
      <c r="O46">
        <f t="shared" si="4"/>
        <v>3</v>
      </c>
      <c r="P46">
        <f t="shared" si="4"/>
        <v>4</v>
      </c>
      <c r="Q46">
        <f t="shared" si="4"/>
        <v>8</v>
      </c>
      <c r="R46">
        <f t="shared" si="4"/>
        <v>8</v>
      </c>
      <c r="S46">
        <f t="shared" si="4"/>
        <v>20</v>
      </c>
      <c r="T46">
        <f t="shared" si="4"/>
        <v>7</v>
      </c>
      <c r="U46">
        <f t="shared" si="4"/>
        <v>20</v>
      </c>
    </row>
    <row r="47" spans="1:25" x14ac:dyDescent="0.3">
      <c r="A47" s="9"/>
      <c r="B47" s="11" t="s">
        <v>107</v>
      </c>
      <c r="C47" s="10">
        <f t="shared" ref="C47:U47" si="5">C45/(C45+C46)</f>
        <v>0.75</v>
      </c>
      <c r="D47" s="10">
        <f t="shared" si="5"/>
        <v>0.625</v>
      </c>
      <c r="E47" s="10">
        <f t="shared" si="5"/>
        <v>0.67500000000000004</v>
      </c>
      <c r="F47" s="10">
        <f t="shared" si="5"/>
        <v>0.55000000000000004</v>
      </c>
      <c r="G47" s="10">
        <f t="shared" si="5"/>
        <v>0.7</v>
      </c>
      <c r="H47" s="10">
        <f t="shared" si="5"/>
        <v>0.5</v>
      </c>
      <c r="I47" s="10">
        <f t="shared" si="5"/>
        <v>0.38461538461538464</v>
      </c>
      <c r="J47" s="10">
        <f t="shared" si="5"/>
        <v>0.69230769230769229</v>
      </c>
      <c r="K47" s="10">
        <f t="shared" si="5"/>
        <v>7.6923076923076927E-2</v>
      </c>
      <c r="L47" s="10">
        <f t="shared" si="5"/>
        <v>0.15789473684210525</v>
      </c>
      <c r="M47" s="10">
        <f t="shared" si="5"/>
        <v>0.86842105263157898</v>
      </c>
      <c r="N47" s="10">
        <f t="shared" si="5"/>
        <v>0.97499999999999998</v>
      </c>
      <c r="O47" s="10">
        <f t="shared" si="5"/>
        <v>0.92307692307692313</v>
      </c>
      <c r="P47" s="10">
        <f t="shared" si="5"/>
        <v>0.9</v>
      </c>
      <c r="Q47" s="10">
        <f t="shared" si="5"/>
        <v>0.8</v>
      </c>
      <c r="R47" s="10">
        <f t="shared" si="5"/>
        <v>0.8</v>
      </c>
      <c r="S47" s="10">
        <f t="shared" si="5"/>
        <v>0.5</v>
      </c>
      <c r="T47" s="10">
        <f t="shared" si="5"/>
        <v>0.82499999999999996</v>
      </c>
      <c r="U47" s="10">
        <f t="shared" si="5"/>
        <v>0.48717948717948717</v>
      </c>
    </row>
  </sheetData>
  <hyperlinks>
    <hyperlink ref="C2" r:id="rId1" location="page=84" display="https://miau.my-x.hu/miau/325/quantum/Laptop-Scale Lightweight DNA Sequence Comparison Binary Encoding and K-mer Analysis Small-Dataset Use_kje.pdf - page=84" xr:uid="{00000000-0004-0000-0000-000000000000}"/>
    <hyperlink ref="D2" r:id="rId2" location="page=28" display="https://miau.my-x.hu/miau/325/quantum/Laptop-Scale Lightweight DNA Sequence Comparison Binary Encoding and K-mer Analysis Small-Dataset Use_kje.pdf - page=28" xr:uid="{00000000-0004-0000-0000-000001000000}"/>
    <hyperlink ref="E2" r:id="rId3" location="page=63" display="https://miau.my-x.hu/miau/325/quantum/Laptop-Scale Lightweight DNA Sequence Comparison Binary Encoding and K-mer Analysis Small-Dataset Use_kje.pdf - page=63" xr:uid="{00000000-0004-0000-0000-000002000000}"/>
    <hyperlink ref="F2" r:id="rId4" location="page=27" display="https://miau.my-x.hu/miau/325/quantum/Laptop-Scale Lightweight DNA Sequence Comparison Binary Encoding and K-mer Analysis Small-Dataset Use_kje.pdf - page=27" xr:uid="{00000000-0004-0000-0000-000003000000}"/>
    <hyperlink ref="G2" r:id="rId5" location="page=63" display="https://miau.my-x.hu/miau/325/quantum/Laptop-Scale Lightweight DNA Sequence Comparison Binary Encoding and K-mer Analysis Small-Dataset Use_kje.pdf - page=63" xr:uid="{00000000-0004-0000-0000-000004000000}"/>
    <hyperlink ref="J2" r:id="rId6" location="page=1" display="https://miau.my-x.hu/miau/325/quantum/Laptop-Scale Lightweight DNA Sequence Comparison Binary Encoding and K-mer Analysis Small-Dataset Use_kje.pdf - page=1" xr:uid="{00000000-0004-0000-0000-000005000000}"/>
    <hyperlink ref="M2" r:id="rId7" location="page=12" display="https://miau.my-x.hu/miau/325/quantum/Laptop-Scale Lightweight DNA Sequence Comparison Binary Encoding and K-mer Analysis Small-Dataset Use_kje.pdf - page=12" xr:uid="{00000000-0004-0000-0000-000006000000}"/>
    <hyperlink ref="N2" r:id="rId8" location="page=88" display="https://miau.my-x.hu/miau/325/quantum/Laptop-Scale Lightweight DNA Sequence Comparison Binary Encoding and K-mer Analysis Small-Dataset Use_kje.pdf - page=88" xr:uid="{00000000-0004-0000-0000-000007000000}"/>
    <hyperlink ref="O2" r:id="rId9" location="page=30" display="https://miau.my-x.hu/miau/325/quantum/Laptop-Scale Lightweight DNA Sequence Comparison Binary Encoding and K-mer Analysis Small-Dataset Use_kje.pdf - page=30" xr:uid="{00000000-0004-0000-0000-000008000000}"/>
    <hyperlink ref="P2" r:id="rId10" location="page=8" display="https://miau.my-x.hu/miau/325/quantum/Laptop-Scale Lightweight DNA Sequence Comparison Binary Encoding and K-mer Analysis Small-Dataset Use_kje.pdf - page=8" xr:uid="{00000000-0004-0000-0000-000009000000}"/>
    <hyperlink ref="Q2" r:id="rId11" location="page=65" display="https://miau.my-x.hu/miau/325/quantum/Laptop-Scale Lightweight DNA Sequence Comparison Binary Encoding and K-mer Analysis Small-Dataset Use_kje.pdf - page=65" xr:uid="{00000000-0004-0000-0000-00000A000000}"/>
    <hyperlink ref="R2" r:id="rId12" location="page=63" display="https://miau.my-x.hu/miau/325/quantum/Laptop-Scale Lightweight DNA Sequence Comparison Binary Encoding and K-mer Analysis Small-Dataset Use_kje.pdf - page=63" xr:uid="{00000000-0004-0000-0000-00000B000000}"/>
    <hyperlink ref="S2" r:id="rId13" location="page=91" display="https://miau.my-x.hu/miau/325/quantum/Laptop-Scale Lightweight DNA Sequence Comparison Binary Encoding and K-mer Analysis Small-Dataset Use_kje.pdf - page=91" xr:uid="{00000000-0004-0000-0000-00000C000000}"/>
    <hyperlink ref="T2" r:id="rId14" location="page=1" display="https://miau.my-x.hu/miau/325/quantum/Laptop-Scale Lightweight DNA Sequence Comparison Binary Encoding and K-mer Analysis Small-Dataset Use_kje.pdf - page=1" xr:uid="{00000000-0004-0000-0000-00000D000000}"/>
    <hyperlink ref="P3" r:id="rId15" location="page=8" display="https://miau.my-x.hu/miau/325/quantum/Laptop-Scale Lightweight DNA Sequence Comparison Binary Encoding and K-mer Analysis Small-Dataset Use_kje.pdf - page=8" xr:uid="{00000000-0004-0000-0000-00000E000000}"/>
    <hyperlink ref="C4" r:id="rId16" location="page=2" display="https://miau.my-x.hu/miau/330/st/COV22Y_kje.pdf - page=2" xr:uid="{00000000-0004-0000-0000-00000F000000}"/>
    <hyperlink ref="D4" r:id="rId17" location="page=59" display="https://miau.my-x.hu/miau/330/st/COV22Y_kje.pdf - page=59" xr:uid="{00000000-0004-0000-0000-000010000000}"/>
    <hyperlink ref="E4" r:id="rId18" location="page=10" display="https://miau.my-x.hu/miau/330/st/COV22Y_kje.pdf - page=10" xr:uid="{00000000-0004-0000-0000-000011000000}"/>
    <hyperlink ref="F4" r:id="rId19" location="page=74" display="https://miau.my-x.hu/miau/330/st/COV22Y_kje.pdf - page=74" xr:uid="{00000000-0004-0000-0000-000012000000}"/>
    <hyperlink ref="G4" r:id="rId20" location="page=4" display="https://miau.my-x.hu/miau/330/st/COV22Y_kje.pdf - page=4" xr:uid="{00000000-0004-0000-0000-000013000000}"/>
    <hyperlink ref="J4" r:id="rId21" location="page=16" display="https://miau.my-x.hu/miau/330/st/COV22Y_kje.pdf - page=16" xr:uid="{00000000-0004-0000-0000-000014000000}"/>
    <hyperlink ref="M4" r:id="rId22" location="page=7" display="https://miau.my-x.hu/miau/330/st/COV22Y_kje.pdf - page=7" xr:uid="{00000000-0004-0000-0000-000015000000}"/>
    <hyperlink ref="N4" r:id="rId23" location="page=8" display="https://miau.my-x.hu/miau/330/st/COV22Y_kje.pdf - page=8" xr:uid="{00000000-0004-0000-0000-000016000000}"/>
    <hyperlink ref="O4" r:id="rId24" location="page=62" display="https://miau.my-x.hu/miau/330/st/COV22Y_kje.pdf - page=62" xr:uid="{00000000-0004-0000-0000-000017000000}"/>
    <hyperlink ref="P4" r:id="rId25" location="page=9" display="https://miau.my-x.hu/miau/330/st/COV22Y_kje.pdf - page=9" xr:uid="{00000000-0004-0000-0000-000018000000}"/>
    <hyperlink ref="Q4" r:id="rId26" location="page=9" display="https://miau.my-x.hu/miau/330/st/COV22Y_kje.pdf - page=9" xr:uid="{00000000-0004-0000-0000-000019000000}"/>
    <hyperlink ref="R4" r:id="rId27" location="page=25" display="https://miau.my-x.hu/miau/330/st/COV22Y_kje.pdf - page=25" xr:uid="{00000000-0004-0000-0000-00001A000000}"/>
    <hyperlink ref="S4" r:id="rId28" location="page=18" display="https://miau.my-x.hu/miau/330/st/COV22Y_kje.pdf - page=18" xr:uid="{00000000-0004-0000-0000-00001B000000}"/>
    <hyperlink ref="T4" r:id="rId29" location="page=4" display="https://miau.my-x.hu/miau/330/st/COV22Y_kje.pdf - page=4" xr:uid="{00000000-0004-0000-0000-00001C000000}"/>
    <hyperlink ref="U4" r:id="rId30" location="page=6" display="https://miau.my-x.hu/miau/330/st/COV22Y_kje.pdf - page=6" xr:uid="{00000000-0004-0000-0000-00001D000000}"/>
    <hyperlink ref="D5" r:id="rId31" location="page=47" display="https://miau.my-x.hu/miau/329/mom/Thesis_kje.pdf - page=47" xr:uid="{00000000-0004-0000-0000-00001E000000}"/>
    <hyperlink ref="E5" r:id="rId32" location="page=4" display="https://miau.my-x.hu/miau/329/mom/Thesis_kje.pdf - page=4" xr:uid="{00000000-0004-0000-0000-00001F000000}"/>
    <hyperlink ref="F5" r:id="rId33" location="page=74" display="https://miau.my-x.hu/miau/329/mom/Thesis_kje.pdf - page=74" xr:uid="{00000000-0004-0000-0000-000020000000}"/>
    <hyperlink ref="G5" r:id="rId34" location="page=4" display="https://miau.my-x.hu/miau/329/mom/Thesis_kje.pdf - page=4" xr:uid="{00000000-0004-0000-0000-000021000000}"/>
    <hyperlink ref="H5" r:id="rId35" location="page=51" display="https://miau.my-x.hu/miau/329/mom/Thesis_kje.pdf - page=51" xr:uid="{00000000-0004-0000-0000-000022000000}"/>
    <hyperlink ref="J5" r:id="rId36" location="page=5" display="https://miau.my-x.hu/miau/329/mom/Thesis_kje.pdf - page=5" xr:uid="{00000000-0004-0000-0000-000023000000}"/>
    <hyperlink ref="M5" r:id="rId37" location="page=3" display="https://miau.my-x.hu/miau/329/mom/Thesis_kje.pdf - page=3" xr:uid="{00000000-0004-0000-0000-000024000000}"/>
    <hyperlink ref="N5" r:id="rId38" location="page=8" display="https://miau.my-x.hu/miau/329/mom/Thesis_kje.pdf - page=8" xr:uid="{00000000-0004-0000-0000-000025000000}"/>
    <hyperlink ref="O5" r:id="rId39" location="page=53" display="https://miau.my-x.hu/miau/329/mom/Thesis_kje.pdf - page=53" xr:uid="{00000000-0004-0000-0000-000026000000}"/>
    <hyperlink ref="P5" r:id="rId40" location="page=2" display="https://miau.my-x.hu/miau/329/mom/Thesis_kje.pdf - page=2" xr:uid="{00000000-0004-0000-0000-000027000000}"/>
    <hyperlink ref="Q5" r:id="rId41" location="page=8" display="https://miau.my-x.hu/miau/329/mom/Thesis_kje.pdf - page=8" xr:uid="{00000000-0004-0000-0000-000028000000}"/>
    <hyperlink ref="R5" r:id="rId42" location="page=64" display="https://miau.my-x.hu/miau/329/mom/Thesis_kje.pdf - page=64" xr:uid="{00000000-0004-0000-0000-000029000000}"/>
    <hyperlink ref="S5" r:id="rId43" location="page=4" display="https://miau.my-x.hu/miau/329/mom/Thesis_kje.pdf - page=4" xr:uid="{00000000-0004-0000-0000-00002A000000}"/>
    <hyperlink ref="T5" r:id="rId44" location="page=3" display="https://miau.my-x.hu/miau/329/mom/Thesis_kje.pdf - page=3" xr:uid="{00000000-0004-0000-0000-00002B000000}"/>
    <hyperlink ref="U5" r:id="rId45" location="page=3" display="https://miau.my-x.hu/miau/329/mom/Thesis_kje.pdf - page=3" xr:uid="{00000000-0004-0000-0000-00002C000000}"/>
    <hyperlink ref="C7" r:id="rId46" location="page=10" display="Enhancing Customer Service and Retention in E-Commerce with GPT-Driven Adaptive Learning Chatbots (13).pdf - page=10" xr:uid="{00000000-0004-0000-0000-00002D000000}"/>
    <hyperlink ref="D7" r:id="rId47" location="page=26" display="Enhancing Customer Service and Retention in E-Commerce with GPT-Driven Adaptive Learning Chatbots (13).pdf - page=26" xr:uid="{00000000-0004-0000-0000-00002E000000}"/>
    <hyperlink ref="F7" r:id="rId48" location="page=67" display="Enhancing Customer Service and Retention in E-Commerce with GPT-Driven Adaptive Learning Chatbots (13).pdf - page=67" xr:uid="{00000000-0004-0000-0000-00002F000000}"/>
    <hyperlink ref="H7" r:id="rId49" location="page=2" display="Enhancing Customer Service and Retention in E-Commerce with GPT-Driven Adaptive Learning Chatbots (13).pdf - page=2" xr:uid="{00000000-0004-0000-0000-000030000000}"/>
    <hyperlink ref="I7" r:id="rId50" location="page=26" display="Enhancing Customer Service and Retention in E-Commerce with GPT-Driven Adaptive Learning Chatbots (13).pdf - page=26" xr:uid="{00000000-0004-0000-0000-000031000000}"/>
    <hyperlink ref="M7" r:id="rId51" location="page=5" display="Enhancing Customer Service and Retention in E-Commerce with GPT-Driven Adaptive Learning Chatbots (13).pdf - page=5" xr:uid="{00000000-0004-0000-0000-000032000000}"/>
    <hyperlink ref="N7" r:id="rId52" location="page=6" display="Enhancing Customer Service and Retention in E-Commerce with GPT-Driven Adaptive Learning Chatbots (13).pdf - page=6" xr:uid="{00000000-0004-0000-0000-000033000000}"/>
    <hyperlink ref="O7" r:id="rId53" location="page=22" display="Enhancing Customer Service and Retention in E-Commerce with GPT-Driven Adaptive Learning Chatbots (13).pdf - page=22" xr:uid="{00000000-0004-0000-0000-000034000000}"/>
    <hyperlink ref="P7" r:id="rId54" location="page=35" display="Enhancing Customer Service and Retention in E-Commerce with GPT-Driven Adaptive Learning Chatbots (13).pdf - page=35" xr:uid="{00000000-0004-0000-0000-000035000000}"/>
    <hyperlink ref="Q7" r:id="rId55" location="page=78" display="Enhancing Customer Service and Retention in E-Commerce with GPT-Driven Adaptive Learning Chatbots (13).pdf - page=78" xr:uid="{00000000-0004-0000-0000-000036000000}"/>
    <hyperlink ref="R7" r:id="rId56" location="page=38" display="Enhancing Customer Service and Retention in E-Commerce with GPT-Driven Adaptive Learning Chatbots (13).pdf - page=38" xr:uid="{00000000-0004-0000-0000-000037000000}"/>
    <hyperlink ref="U7" r:id="rId57" location="page=47" display="Enhancing Customer Service and Retention in E-Commerce with GPT-Driven Adaptive Learning Chatbots (13).pdf - page=47" xr:uid="{00000000-0004-0000-0000-000038000000}"/>
    <hyperlink ref="C8" r:id="rId58" location="page=2" display="https://unisemmelweis-my.sharepoint.com/:b:/r/personal/kolonics_zsolt_semmelweis_hu/Documents/Exploring_Cybersecurity_Concerns_through_Google_Trends_18th_edition (1).pdf - page=2" xr:uid="{00000000-0004-0000-0000-000039000000}"/>
    <hyperlink ref="D8" r:id="rId59" location="page=33" display="Exploring_Cybersecurity_Concerns_through_Google_Trends_18th_edition (1).pdf?CID=3a630589-bc95-4004-b1cc-1abe25f82008 - page=33" xr:uid="{00000000-0004-0000-0000-00003A000000}"/>
    <hyperlink ref="E8" r:id="rId60" location="page=74" display="Exploring_Cybersecurity_Concerns_through_Google_Trends_18th_edition (1).pdf?CID=3a630589-bc95-4004-b1cc-1abe25f82008 - page=74" xr:uid="{00000000-0004-0000-0000-00003B000000}"/>
    <hyperlink ref="F8" r:id="rId61" location="page=75" display="Exploring_Cybersecurity_Concerns_through_Google_Trends_18th_edition (1).pdf?CID=3a630589-bc95-4004-b1cc-1abe25f82008 - page=75" xr:uid="{00000000-0004-0000-0000-00003C000000}"/>
    <hyperlink ref="G8" r:id="rId62" location="page=5" display="Exploring_Cybersecurity_Concerns_through_Google_Trends_18th_edition (1).pdf?CID=3a630589-bc95-4004-b1cc-1abe25f82008 - page=5" xr:uid="{00000000-0004-0000-0000-00003D000000}"/>
    <hyperlink ref="H8" r:id="rId63" location="page=32" display="Exploring_Cybersecurity_Concerns_through_Google_Trends_18th_edition (1).pdf?CID=3a630589-bc95-4004-b1cc-1abe25f82008 - page=32" xr:uid="{00000000-0004-0000-0000-00003E000000}"/>
    <hyperlink ref="J8" r:id="rId64" location="page=34" display="Exploring_Cybersecurity_Concerns_through_Google_Trends_18th_edition (1).pdf?CID=3a630589-bc95-4004-b1cc-1abe25f82008 - page=34" xr:uid="{00000000-0004-0000-0000-00003F000000}"/>
    <hyperlink ref="M8" r:id="rId65" location="page=4" display="Exploring_Cybersecurity_Concerns_through_Google_Trends_18th_edition (1).pdf?CID=3a630589-bc95-4004-b1cc-1abe25f82008 - page=4" xr:uid="{00000000-0004-0000-0000-000040000000}"/>
    <hyperlink ref="N8" r:id="rId66" location="page=5" display="Exploring_Cybersecurity_Concerns_through_Google_Trends_18th_edition (1).pdf?CID=3a630589-bc95-4004-b1cc-1abe25f82008 - page=5" xr:uid="{00000000-0004-0000-0000-000041000000}"/>
    <hyperlink ref="O8" r:id="rId67" location="page=35" display="Exploring_Cybersecurity_Concerns_through_Google_Trends_18th_edition (1).pdf?CID=3a630589-bc95-4004-b1cc-1abe25f82008 - page=35" xr:uid="{00000000-0004-0000-0000-000042000000}"/>
    <hyperlink ref="P8" r:id="rId68" location="page=4" display="Exploring_Cybersecurity_Concerns_through_Google_Trends_18th_edition (1).pdf?CID=3a630589-bc95-4004-b1cc-1abe25f82008 - page=4" xr:uid="{00000000-0004-0000-0000-000043000000}"/>
    <hyperlink ref="Q8" r:id="rId69" location="page=2" display="Exploring_Cybersecurity_Concerns_through_Google_Trends_18th_edition (1).pdf?CID=3a630589-bc95-4004-b1cc-1abe25f82008 - page=2" xr:uid="{00000000-0004-0000-0000-000044000000}"/>
    <hyperlink ref="R8" r:id="rId70" location="page=18" display="Exploring_Cybersecurity_Concerns_through_Google_Trends_18th_edition (1).pdf?CID=3a630589-bc95-4004-b1cc-1abe25f82008 - page=18" xr:uid="{00000000-0004-0000-0000-000045000000}"/>
    <hyperlink ref="S8" r:id="rId71" location="page=32" display="Exploring_Cybersecurity_Concerns_through_Google_Trends_18th_edition (1).pdf?CID=3a630589-bc95-4004-b1cc-1abe25f82008 - page=32" xr:uid="{00000000-0004-0000-0000-000046000000}"/>
    <hyperlink ref="T8" r:id="rId72" location="page=4" display="Exploring_Cybersecurity_Concerns_through_Google_Trends_18th_edition (1).pdf?CID=3a630589-bc95-4004-b1cc-1abe25f82008 - page=4" xr:uid="{00000000-0004-0000-0000-000047000000}"/>
    <hyperlink ref="U8" r:id="rId73" location="page=7" display="Exploring_Cybersecurity_Concerns_through_Google_Trends_18th_edition (1).pdf?CID=3a630589-bc95-4004-b1cc-1abe25f82008 - page=7" xr:uid="{00000000-0004-0000-0000-000048000000}"/>
    <hyperlink ref="E9" r:id="rId74" location="page=30" display="https://miau.my-x.hu/miau/329/jj/FULL_kje.pdf - page=30" xr:uid="{00000000-0004-0000-0000-000049000000}"/>
    <hyperlink ref="I9" r:id="rId75" location="page=2" display="https://miau.my-x.hu/miau/329/jj/FULL_kje.pdf - page=2" xr:uid="{00000000-0004-0000-0000-00004A000000}"/>
    <hyperlink ref="M9" r:id="rId76" location="page=9" display="https://miau.my-x.hu/miau/329/jj/FULL_kje.pdf - page=9" xr:uid="{00000000-0004-0000-0000-00004B000000}"/>
    <hyperlink ref="N9" r:id="rId77" location="page=2" display="https://miau.my-x.hu/miau/329/jj/FULL_kje.pdf - page=2" xr:uid="{00000000-0004-0000-0000-00004C000000}"/>
    <hyperlink ref="O9" r:id="rId78" location="page=15" display="https://miau.my-x.hu/miau/329/jj/FULL_kje.pdf - page=15" xr:uid="{00000000-0004-0000-0000-00004D000000}"/>
    <hyperlink ref="P9" r:id="rId79" location="page=2" display="https://miau.my-x.hu/miau/329/jj/FULL_kje.pdf - page=2" xr:uid="{00000000-0004-0000-0000-00004E000000}"/>
    <hyperlink ref="Q9" r:id="rId80" location="page=11" display="https://miau.my-x.hu/miau/329/jj/FULL_kje.pdf - page=11" xr:uid="{00000000-0004-0000-0000-00004F000000}"/>
    <hyperlink ref="T9" r:id="rId81" location="page=27" display="https://miau.my-x.hu/miau/329/jj/FULL_kje.pdf - page=27" xr:uid="{00000000-0004-0000-0000-000050000000}"/>
    <hyperlink ref="C10" r:id="rId82" location="page=62" display="https://miau.my-x.hu/miau/327/bn/Final Thesis1_kje.pdf - page=62" xr:uid="{00000000-0004-0000-0000-000051000000}"/>
    <hyperlink ref="D10" r:id="rId83" location="page=42" display="https://miau.my-x.hu/miau/327/bn/Final Thesis1_kje.pdf - page=42" xr:uid="{00000000-0004-0000-0000-000052000000}"/>
    <hyperlink ref="E10" r:id="rId84" location="page=8" display="https://miau.my-x.hu/miau/327/bn/Final Thesis1_kje.pdf - page=8" xr:uid="{00000000-0004-0000-0000-000053000000}"/>
    <hyperlink ref="F10" r:id="rId85" location="page=64" display="https://miau.my-x.hu/miau/327/bn/Final Thesis1_kje.pdf - page=64" xr:uid="{00000000-0004-0000-0000-000054000000}"/>
    <hyperlink ref="G10" r:id="rId86" location="page=2" display="https://miau.my-x.hu/miau/327/bn/Final Thesis1_kje.pdf - page=2" xr:uid="{00000000-0004-0000-0000-000055000000}"/>
    <hyperlink ref="J10" r:id="rId87" location="page=2" display="https://miau.my-x.hu/miau/327/bn/Final Thesis1_kje.pdf - page=2" xr:uid="{00000000-0004-0000-0000-000056000000}"/>
    <hyperlink ref="M10" r:id="rId88" location="page=7" display="https://miau.my-x.hu/miau/327/bn/Final Thesis1_kje.pdf - page=7" xr:uid="{00000000-0004-0000-0000-000057000000}"/>
    <hyperlink ref="N10" r:id="rId89" location="page=6" display="https://miau.my-x.hu/miau/327/bn/Final Thesis1_kje.pdf - page=6" xr:uid="{00000000-0004-0000-0000-000058000000}"/>
    <hyperlink ref="P10" r:id="rId90" location="page=39" display="https://miau.my-x.hu/miau/327/bn/Final Thesis1_kje.pdf - page=39" xr:uid="{00000000-0004-0000-0000-000059000000}"/>
    <hyperlink ref="Q10" r:id="rId91" location="page=21" display="https://miau.my-x.hu/miau/327/bn/Final Thesis1_kje.pdf - page=21" xr:uid="{00000000-0004-0000-0000-00005A000000}"/>
    <hyperlink ref="R10" r:id="rId92" location="page=56" display="https://miau.my-x.hu/miau/327/bn/Final Thesis1_kje.pdf - page=56" xr:uid="{00000000-0004-0000-0000-00005B000000}"/>
    <hyperlink ref="S10" r:id="rId93" location="page=62" display="https://miau.my-x.hu/miau/327/bn/Final Thesis1_kje.pdf - page=62" xr:uid="{00000000-0004-0000-0000-00005C000000}"/>
    <hyperlink ref="T10" r:id="rId94" location="page=4" display="https://miau.my-x.hu/miau/327/bn/Final Thesis1_kje.pdf - page=4" xr:uid="{00000000-0004-0000-0000-00005D000000}"/>
    <hyperlink ref="E12" r:id="rId95" location="page=52" display="https://miau.my-x.hu/miau/330/sz/Svab_Zoltan_Szakdolgozat_2025_04_15_kje.pdf - page=52" xr:uid="{00000000-0004-0000-0000-00005E000000}"/>
    <hyperlink ref="F12" r:id="rId96" location="page=52" display="https://miau.my-x.hu/miau/330/sz/Svab_Zoltan_Szakdolgozat_2025_04_15_kje.pdf - page=52" xr:uid="{00000000-0004-0000-0000-00005F000000}"/>
    <hyperlink ref="J12" r:id="rId97" location="page=13" display="https://miau.my-x.hu/miau/330/sz/Svab_Zoltan_Szakdolgozat_2025_04_15_kje.pdf - page=13" xr:uid="{00000000-0004-0000-0000-000060000000}"/>
    <hyperlink ref="M12" r:id="rId98" location="page=35" display="https://miau.my-x.hu/miau/330/sz/Svab_Zoltan_Szakdolgozat_2025_04_15_kje.pdf - page=35" xr:uid="{00000000-0004-0000-0000-000061000000}"/>
    <hyperlink ref="N12" r:id="rId99" location="page=21" display="https://miau.my-x.hu/miau/330/sz/Svab_Zoltan_Szakdolgozat_2025_04_15_kje.pdf - page=21" xr:uid="{00000000-0004-0000-0000-000062000000}"/>
    <hyperlink ref="O12" r:id="rId100" location="page=44" display="https://miau.my-x.hu/miau/330/sz/Svab_Zoltan_Szakdolgozat_2025_04_15_kje.pdf - page=44" xr:uid="{00000000-0004-0000-0000-000063000000}"/>
    <hyperlink ref="R12" r:id="rId101" location="page=21" display="https://miau.my-x.hu/miau/330/sz/Svab_Zoltan_Szakdolgozat_2025_04_15_kje.pdf - page=21" xr:uid="{00000000-0004-0000-0000-000064000000}"/>
    <hyperlink ref="S12" r:id="rId102" location="page=51" display="https://miau.my-x.hu/miau/330/sz/Svab_Zoltan_Szakdolgozat_2025_04_15_kje.pdf - page=51" xr:uid="{00000000-0004-0000-0000-000065000000}"/>
    <hyperlink ref="T12" r:id="rId103" location="page=11" display="https://miau.my-x.hu/miau/330/sz/Svab_Zoltan_Szakdolgozat_2025_04_15_kje.pdf - page=11" xr:uid="{00000000-0004-0000-0000-000066000000}"/>
    <hyperlink ref="U12" r:id="rId104" location="page=31" display="https://miau.my-x.hu/miau/330/sz/Svab_Zoltan_Szakdolgozat_2025_04_15_kje.pdf - page=31" xr:uid="{00000000-0004-0000-0000-000067000000}"/>
    <hyperlink ref="C13" r:id="rId105" location="page=123" display="https://miau.my-x.hu/miau/327/hdi/Interlinked Trajectory of Human Development Index, Education Index, and Internet Usage_kje.pdf - page=123" xr:uid="{00000000-0004-0000-0000-000068000000}"/>
    <hyperlink ref="D13" r:id="rId106" location="page=53" display="https://miau.my-x.hu/miau/327/hdi/Interlinked Trajectory of Human Development Index, Education Index, and Internet Usage_kje.pdf - page=53" xr:uid="{00000000-0004-0000-0000-000069000000}"/>
    <hyperlink ref="E13" r:id="rId107" location="page=117" display="https://miau.my-x.hu/miau/327/hdi/Interlinked Trajectory of Human Development Index, Education Index, and Internet Usage_kje.pdf - page=117" xr:uid="{00000000-0004-0000-0000-00006A000000}"/>
    <hyperlink ref="F13" r:id="rId108" location="page=87" display="https://miau.my-x.hu/miau/327/hdi/Interlinked Trajectory of Human Development Index, Education Index, and Internet Usage_kje.pdf - page=87" xr:uid="{00000000-0004-0000-0000-00006B000000}"/>
    <hyperlink ref="G13" r:id="rId109" location="page=87" display="https://miau.my-x.hu/miau/327/hdi/Interlinked Trajectory of Human Development Index, Education Index, and Internet Usage_kje.pdf - page=87" xr:uid="{00000000-0004-0000-0000-00006C000000}"/>
    <hyperlink ref="J13" r:id="rId110" location="page=46" display="https://miau.my-x.hu/miau/327/hdi/Interlinked Trajectory of Human Development Index, Education Index, and Internet Usage_kje.pdf - page=46" xr:uid="{00000000-0004-0000-0000-00006D000000}"/>
    <hyperlink ref="M13" r:id="rId111" location="page=2" display="https://miau.my-x.hu/miau/327/hdi/Interlinked Trajectory of Human Development Index, Education Index, and Internet Usage_kje.pdf - page=2" xr:uid="{00000000-0004-0000-0000-00006E000000}"/>
    <hyperlink ref="N13" r:id="rId112" location="page=100" display="https://miau.my-x.hu/miau/327/hdi/Interlinked Trajectory of Human Development Index, Education Index, and Internet Usage_kje.pdf - page=100" xr:uid="{00000000-0004-0000-0000-00006F000000}"/>
    <hyperlink ref="O13" r:id="rId113" location="page=40" display="https://miau.my-x.hu/miau/327/hdi/Interlinked Trajectory of Human Development Index, Education Index, and Internet Usage_kje.pdf - page=40" xr:uid="{00000000-0004-0000-0000-000070000000}"/>
    <hyperlink ref="P13" r:id="rId114" location="page=43" display="https://miau.my-x.hu/miau/327/hdi/Interlinked Trajectory of Human Development Index, Education Index, and Internet Usage_kje.pdf - page=43" xr:uid="{00000000-0004-0000-0000-000071000000}"/>
    <hyperlink ref="Q13" r:id="rId115" location="page=117" display="https://miau.my-x.hu/miau/327/hdi/Interlinked Trajectory of Human Development Index, Education Index, and Internet Usage_kje.pdf - page=117" xr:uid="{00000000-0004-0000-0000-000072000000}"/>
    <hyperlink ref="R13" r:id="rId116" location="page=97" display="https://miau.my-x.hu/miau/327/hdi/Interlinked Trajectory of Human Development Index, Education Index, and Internet Usage_kje.pdf - page=97" xr:uid="{00000000-0004-0000-0000-000073000000}"/>
    <hyperlink ref="S13" r:id="rId117" location="page=103" display="https://miau.my-x.hu/miau/327/hdi/Interlinked Trajectory of Human Development Index, Education Index, and Internet Usage_kje.pdf - page=103" xr:uid="{00000000-0004-0000-0000-000074000000}"/>
    <hyperlink ref="T13" r:id="rId118" location="page=3" display="https://miau.my-x.hu/miau/327/hdi/Interlinked Trajectory of Human Development Index, Education Index, and Internet Usage_kje.pdf - page=3" xr:uid="{00000000-0004-0000-0000-000075000000}"/>
    <hyperlink ref="C14" r:id="rId119" location="page=5" display="https://miau.my-x.hu/miau/329/kg/KG_kje.pdf?utm_source=chatgpt.com - page=5" xr:uid="{00000000-0004-0000-0000-000076000000}"/>
    <hyperlink ref="E14" r:id="rId120" location="page=5" display="1" xr:uid="{00000000-0004-0000-0000-000077000000}"/>
    <hyperlink ref="G14" r:id="rId121" location="page=6" display="https://miau.my-x.hu/miau/329/kg/KG_kje.pdf?utm_source=chatgpt.com - page=6" xr:uid="{00000000-0004-0000-0000-000078000000}"/>
    <hyperlink ref="J14" r:id="rId122" location="page=23" display="https://miau.my-x.hu/miau/329/kg/KG_kje.pdf?utm_source=chatgpt.com - page=23" xr:uid="{00000000-0004-0000-0000-000079000000}"/>
    <hyperlink ref="L14" r:id="rId123" location="page=48" display="https://miau.my-x.hu/miau/329/kg/KG_kje.pdf?utm_source=chatgpt.com - page=48" xr:uid="{00000000-0004-0000-0000-00007A000000}"/>
    <hyperlink ref="N14" r:id="rId124" location="page=57" display="https://miau.my-x.hu/miau/329/kg/KG_kje.pdf?utm_source=chatgpt.com - page=57" xr:uid="{00000000-0004-0000-0000-00007B000000}"/>
    <hyperlink ref="O14" r:id="rId125" location="page=53" xr:uid="{00000000-0004-0000-0000-00007C000000}"/>
    <hyperlink ref="P14" r:id="rId126" location="page=25" display="https://miau.my-x.hu/miau/329/kg/KG_kje.pdf?utm_source=chatgpt.com - page=25" xr:uid="{00000000-0004-0000-0000-00007D000000}"/>
    <hyperlink ref="Q14" r:id="rId127" location="page=34" display="https://miau.my-x.hu/miau/329/kg/KG_kje.pdf?utm_source=chatgpt.com - page=34" xr:uid="{00000000-0004-0000-0000-00007E000000}"/>
    <hyperlink ref="T14" r:id="rId128" location="page=7" display="https://miau.my-x.hu/miau/329/kg/KG_kje.pdf?utm_source=chatgpt.com - page=7" xr:uid="{00000000-0004-0000-0000-00007F000000}"/>
    <hyperlink ref="U14" r:id="rId129" location="page=53" xr:uid="{00000000-0004-0000-0000-000080000000}"/>
    <hyperlink ref="C16" r:id="rId130" location="page=20" display="https://miau.my-x.hu/miau/330/kzs/Kolonics_Zsolt_Szakdolgozat_kje.pdf - page=20" xr:uid="{00000000-0004-0000-0000-000081000000}"/>
    <hyperlink ref="E16" r:id="rId131" location="page=24" display="https://miau.my-x.hu/miau/330/kzs/Kolonics_Zsolt_Szakdolgozat_kje.pdf - page=24" xr:uid="{00000000-0004-0000-0000-000082000000}"/>
    <hyperlink ref="G16" r:id="rId132" location="page=22" display="https://miau.my-x.hu/miau/330/kzs/Kolonics_Zsolt_Szakdolgozat_kje.pdf - page=22" xr:uid="{00000000-0004-0000-0000-000083000000}"/>
    <hyperlink ref="J16" r:id="rId133" location="page=21" display="https://miau.my-x.hu/miau/330/kzs/Kolonics_Zsolt_Szakdolgozat_kje.pdf - page=21" xr:uid="{00000000-0004-0000-0000-000084000000}"/>
    <hyperlink ref="L16" r:id="rId134" location="page=18" display="https://miau.my-x.hu/miau/330/kzs/Kolonics_Zsolt_Szakdolgozat_kje.pdf - page=18" xr:uid="{00000000-0004-0000-0000-000085000000}"/>
    <hyperlink ref="O16" r:id="rId135" location="page=18" display="https://miau.my-x.hu/miau/330/kzs/Kolonics_Zsolt_Szakdolgozat_kje.pdf - page=18" xr:uid="{00000000-0004-0000-0000-000086000000}"/>
    <hyperlink ref="P16" r:id="rId136" location="page=9" display="https://miau.my-x.hu/miau/330/kzs/Kolonics_Zsolt_Szakdolgozat_kje.pdf - page=9" xr:uid="{00000000-0004-0000-0000-000087000000}"/>
    <hyperlink ref="Q16" r:id="rId137" location="page=16" display="https://miau.my-x.hu/miau/330/kzs/Kolonics_Zsolt_Szakdolgozat_kje.pdf - page=16" xr:uid="{00000000-0004-0000-0000-000088000000}"/>
    <hyperlink ref="R16" r:id="rId138" location="page=12" display="https://miau.my-x.hu/miau/330/kzs/Kolonics_Zsolt_Szakdolgozat_kje.pdf - page=12" xr:uid="{00000000-0004-0000-0000-000089000000}"/>
    <hyperlink ref="T16" r:id="rId139" location="page=12" display="https://miau.my-x.hu/miau/330/kzs/Kolonics_Zsolt_Szakdolgozat_kje.pdf - page=12" xr:uid="{00000000-0004-0000-0000-00008A000000}"/>
    <hyperlink ref="C17" r:id="rId140" location="page=8" display="https://miau.my-x.hu/miau/329/sm/S%c3%a1rosdi M%c3%a1rk szakdolgozat_kje.pdf - page=8" xr:uid="{00000000-0004-0000-0000-00008B000000}"/>
    <hyperlink ref="F17" r:id="rId141" location="page=35" display="https://miau.my-x.hu/miau/329/sm/S%c3%a1rosdi M%c3%a1rk szakdolgozat_kje.pdf - page=35" xr:uid="{00000000-0004-0000-0000-00008C000000}"/>
    <hyperlink ref="G17" r:id="rId142" location="page=8" display="https://miau.my-x.hu/miau/329/sm/S%c3%a1rosdi M%c3%a1rk szakdolgozat_kje.pdf - page=8" xr:uid="{00000000-0004-0000-0000-00008D000000}"/>
    <hyperlink ref="H17" r:id="rId143" location="page=36" display="https://miau.my-x.hu/miau/329/sm/S%c3%a1rosdi M%c3%a1rk szakdolgozat_kje.pdf - page=36" xr:uid="{00000000-0004-0000-0000-00008E000000}"/>
    <hyperlink ref="J17" r:id="rId144" location="page=10" display="https://miau.my-x.hu/miau/329/sm/S%c3%a1rosdi M%c3%a1rk szakdolgozat_kje.pdf - page=10" xr:uid="{00000000-0004-0000-0000-00008F000000}"/>
    <hyperlink ref="M17" r:id="rId145" location="page=41" display="https://miau.my-x.hu/miau/329/sm/S%c3%a1rosdi M%c3%a1rk szakdolgozat_kje.pdf - page=41" xr:uid="{00000000-0004-0000-0000-000090000000}"/>
    <hyperlink ref="N17" r:id="rId146" location="page=91" display="https://miau.my-x.hu/miau/329/sm/S%c3%a1rosdi M%c3%a1rk szakdolgozat_kje.pdf - page=91" xr:uid="{00000000-0004-0000-0000-000091000000}"/>
    <hyperlink ref="O17" r:id="rId147" location="page=23" display="https://miau.my-x.hu/miau/329/sm/S%c3%a1rosdi M%c3%a1rk szakdolgozat_kje.pdf - page=23" xr:uid="{00000000-0004-0000-0000-000092000000}"/>
    <hyperlink ref="P17" r:id="rId148" location="page=23" display="https://miau.my-x.hu/miau/329/sm/S%c3%a1rosdi M%c3%a1rk szakdolgozat_kje.pdf - page=23" xr:uid="{00000000-0004-0000-0000-000093000000}"/>
    <hyperlink ref="Q17" r:id="rId149" location="page=30" display="https://miau.my-x.hu/miau/329/sm/S%c3%a1rosdi M%c3%a1rk szakdolgozat_kje.pdf - page=30" xr:uid="{00000000-0004-0000-0000-000094000000}"/>
    <hyperlink ref="R17" r:id="rId150" location="page=49" display="https://miau.my-x.hu/miau/329/sm/S%c3%a1rosdi M%c3%a1rk szakdolgozat_kje.pdf - page=49" xr:uid="{00000000-0004-0000-0000-000095000000}"/>
    <hyperlink ref="T17" r:id="rId151" location="page=10" display="https://miau.my-x.hu/miau/329/sm/S%c3%a1rosdi M%c3%a1rk szakdolgozat_kje.pdf - page=10" xr:uid="{00000000-0004-0000-0000-000096000000}"/>
    <hyperlink ref="U17" r:id="rId152" location="page=23" display="https://miau.my-x.hu/miau/329/sm/S%c3%a1rosdi M%c3%a1rk szakdolgozat_kje.pdf - page=23" xr:uid="{00000000-0004-0000-0000-000097000000}"/>
    <hyperlink ref="C18" r:id="rId153" location="page=8" display="https://miau.my-x.hu/miau/330/nl/Nagy_L%c3%a1szl%c3%b3_KW6013.pdf - page=8" xr:uid="{00000000-0004-0000-0000-000098000000}"/>
    <hyperlink ref="D18" r:id="rId154" location="page=5" display="https://miau.my-x.hu/miau/330/nl/Nagy_L%c3%a1szl%c3%b3_KW6013.pdf - page=5" xr:uid="{00000000-0004-0000-0000-000099000000}"/>
    <hyperlink ref="H18" r:id="rId155" location="page=3" display="https://miau.my-x.hu/miau/330/nl/Nagy_L%c3%a1szl%c3%b3_KW6013.pdf - page=3" xr:uid="{00000000-0004-0000-0000-00009A000000}"/>
    <hyperlink ref="I18" r:id="rId156" location="page=5" display="https://miau.my-x.hu/miau/330/nl/Nagy_L%c3%a1szl%c3%b3_KW6013.pdf - page=5" xr:uid="{00000000-0004-0000-0000-00009B000000}"/>
    <hyperlink ref="J18" r:id="rId157" location="page=5" display="https://miau.my-x.hu/miau/330/nl/Nagy_L%c3%a1szl%c3%b3_KW6013.pdf - page=5" xr:uid="{00000000-0004-0000-0000-00009C000000}"/>
    <hyperlink ref="K18" r:id="rId158" location="page=5" display="https://miau.my-x.hu/miau/330/nl/Nagy_L%c3%a1szl%c3%b3_KW6013.pdf - page=5" xr:uid="{00000000-0004-0000-0000-00009D000000}"/>
    <hyperlink ref="M18" r:id="rId159" location="page=2" display="https://miau.my-x.hu/miau/330/nl/Nagy_L%c3%a1szl%c3%b3_KW6013.pdf - page=2" xr:uid="{00000000-0004-0000-0000-00009E000000}"/>
    <hyperlink ref="N18" r:id="rId160" location="page=3" display="https://miau.my-x.hu/miau/330/nl/Nagy_L%c3%a1szl%c3%b3_KW6013.pdf - page=3" xr:uid="{00000000-0004-0000-0000-00009F000000}"/>
    <hyperlink ref="O18" r:id="rId161" location="page=5" display="https://miau.my-x.hu/miau/330/nl/Nagy_L%c3%a1szl%c3%b3_KW6013.pdf - page=5" xr:uid="{00000000-0004-0000-0000-0000A0000000}"/>
    <hyperlink ref="C19" r:id="rId162" location="page=13" display="https://miau.my-x.hu/miau/330/vv/NewsCast_SZAKDOLGOZAT_VV_2026_v1.0_kje.pdf - page=13" xr:uid="{00000000-0004-0000-0000-0000A1000000}"/>
    <hyperlink ref="D19" r:id="rId163" location="page=40" display="https://miau.my-x.hu/miau/330/vv/NewsCast_SZAKDOLGOZAT_VV_2026_v1.0_kje.pdf - page=40" xr:uid="{00000000-0004-0000-0000-0000A2000000}"/>
    <hyperlink ref="E19" r:id="rId164" location="page=54" display="https://miau.my-x.hu/miau/330/vv/NewsCast_SZAKDOLGOZAT_VV_2026_v1.0_kje.pdf - page=54" xr:uid="{00000000-0004-0000-0000-0000A3000000}"/>
    <hyperlink ref="F19" r:id="rId165" location="page=66" display="https://miau.my-x.hu/miau/330/vv/NewsCast_SZAKDOLGOZAT_VV_2026_v1.0_kje.pdf - page=66" xr:uid="{00000000-0004-0000-0000-0000A4000000}"/>
    <hyperlink ref="G19" r:id="rId166" location="page=3" display="https://miau.my-x.hu/miau/330/vv/NewsCast_SZAKDOLGOZAT_VV_2026_v1.0_kje.pdf - page=3" xr:uid="{00000000-0004-0000-0000-0000A5000000}"/>
    <hyperlink ref="H19" r:id="rId167" location="page=3" display="https://miau.my-x.hu/miau/330/vv/NewsCast_SZAKDOLGOZAT_VV_2026_v1.0_kje.pdf - page=3" xr:uid="{00000000-0004-0000-0000-0000A6000000}"/>
    <hyperlink ref="J19" r:id="rId168" location="page=46" display="https://miau.my-x.hu/miau/330/vv/NewsCast_SZAKDOLGOZAT_VV_2026_v1.0_kje.pdf - page=46" xr:uid="{00000000-0004-0000-0000-0000A7000000}"/>
    <hyperlink ref="M19" r:id="rId169" location="page=3" display="https://miau.my-x.hu/miau/330/vv/NewsCast_SZAKDOLGOZAT_VV_2026_v1.0_kje.pdf - page=3" xr:uid="{00000000-0004-0000-0000-0000A8000000}"/>
    <hyperlink ref="N19" r:id="rId170" location="page=120" display="https://miau.my-x.hu/miau/330/vv/NewsCast_SZAKDOLGOZAT_VV_2026_v1.0_kje.pdf - page=120" xr:uid="{00000000-0004-0000-0000-0000A9000000}"/>
    <hyperlink ref="O19" r:id="rId171" location="page=3" display="https://miau.my-x.hu/miau/330/vv/NewsCast_SZAKDOLGOZAT_VV_2026_v1.0_kje.pdf - page=3" xr:uid="{00000000-0004-0000-0000-0000AA000000}"/>
    <hyperlink ref="P19" r:id="rId172" location="page=18" display="https://miau.my-x.hu/miau/330/vv/NewsCast_SZAKDOLGOZAT_VV_2026_v1.0_kje.pdf - page=18" xr:uid="{00000000-0004-0000-0000-0000AB000000}"/>
    <hyperlink ref="Q19" r:id="rId173" location="page=106" display="https://miau.my-x.hu/miau/330/vv/NewsCast_SZAKDOLGOZAT_VV_2026_v1.0_kje.pdf - page=106" xr:uid="{00000000-0004-0000-0000-0000AC000000}"/>
    <hyperlink ref="R19" r:id="rId174" location="page=68" display="https://miau.my-x.hu/miau/330/vv/NewsCast_SZAKDOLGOZAT_VV_2026_v1.0_kje.pdf - page=68" xr:uid="{00000000-0004-0000-0000-0000AD000000}"/>
    <hyperlink ref="S19" r:id="rId175" location="page=54" display="https://miau.my-x.hu/miau/330/vv/NewsCast_SZAKDOLGOZAT_VV_2026_v1.0_kje.pdf - page=54" xr:uid="{00000000-0004-0000-0000-0000AE000000}"/>
    <hyperlink ref="T19" r:id="rId176" location="page=107" display="https://miau.my-x.hu/miau/330/vv/NewsCast_SZAKDOLGOZAT_VV_2026_v1.0_kje.pdf - page=107" xr:uid="{00000000-0004-0000-0000-0000AF000000}"/>
    <hyperlink ref="U19" r:id="rId177" location="page=36" display="https://miau.my-x.hu/miau/330/vv/NewsCast_SZAKDOLGOZAT_VV_2026_v1.0_kje.pdf - page=36" xr:uid="{00000000-0004-0000-0000-0000B0000000}"/>
    <hyperlink ref="J20" r:id="rId178" location="page=8" display="1" xr:uid="{00000000-0004-0000-0000-0000B1000000}"/>
    <hyperlink ref="L20" r:id="rId179" location="page=82" display="1" xr:uid="{00000000-0004-0000-0000-0000B2000000}"/>
    <hyperlink ref="M20" r:id="rId180" location="page=82" display="1" xr:uid="{00000000-0004-0000-0000-0000B3000000}"/>
    <hyperlink ref="N20" r:id="rId181" location="page=6" display="1" xr:uid="{00000000-0004-0000-0000-0000B4000000}"/>
    <hyperlink ref="O20" r:id="rId182" location="page=83" display="1" xr:uid="{00000000-0004-0000-0000-0000B5000000}"/>
    <hyperlink ref="T20" r:id="rId183" location="page=6" display="1" xr:uid="{00000000-0004-0000-0000-0000B6000000}"/>
    <hyperlink ref="C21" r:id="rId184" display="https://miau.my-x.hu/miau/330/hb/Okostelefonok biztons%c3%a1gi fejl_d%c3%a9se %c3%a9s  gyakorlati, v%c3%a9delmi technik%c3%a1k bemutat%c3%a1sa_kje.pdf" xr:uid="{00000000-0004-0000-0000-0000B7000000}"/>
    <hyperlink ref="H21" r:id="rId185" location="page=82" display="1" xr:uid="{00000000-0004-0000-0000-0000B8000000}"/>
    <hyperlink ref="I21" r:id="rId186" location="page=48" display="1" xr:uid="{00000000-0004-0000-0000-0000B9000000}"/>
    <hyperlink ref="L21" r:id="rId187" location="page=8" display="1" xr:uid="{00000000-0004-0000-0000-0000BA000000}"/>
    <hyperlink ref="N21" r:id="rId188" location="page=15" display="1" xr:uid="{00000000-0004-0000-0000-0000BB000000}"/>
    <hyperlink ref="O21" r:id="rId189" location="page=21" display="1" xr:uid="{00000000-0004-0000-0000-0000BC000000}"/>
    <hyperlink ref="P21" r:id="rId190" location="page=18" display="1" xr:uid="{00000000-0004-0000-0000-0000BD000000}"/>
    <hyperlink ref="Q21" r:id="rId191" location="page=8" display="0" xr:uid="{00000000-0004-0000-0000-0000BE000000}"/>
    <hyperlink ref="R21" r:id="rId192" location="page=48" display="1" xr:uid="{00000000-0004-0000-0000-0000BF000000}"/>
    <hyperlink ref="T21" r:id="rId193" location="page=12" display="1" xr:uid="{00000000-0004-0000-0000-0000C0000000}"/>
    <hyperlink ref="U21" r:id="rId194" location="page=63" display="1" xr:uid="{00000000-0004-0000-0000-0000C1000000}"/>
    <hyperlink ref="C25" r:id="rId195" location="page=9" display="https://miau.my-x.hu/miau/330/va/Szakdolgozat_kje.pdf - page=9" xr:uid="{00000000-0004-0000-0000-0000C2000000}"/>
    <hyperlink ref="D25" r:id="rId196" location="page=27" display="1" xr:uid="{00000000-0004-0000-0000-0000C3000000}"/>
    <hyperlink ref="H25" r:id="rId197" location="page=24" display="1" xr:uid="{00000000-0004-0000-0000-0000C4000000}"/>
    <hyperlink ref="I25" r:id="rId198" location="page=27" display="1" xr:uid="{00000000-0004-0000-0000-0000C5000000}"/>
    <hyperlink ref="J25" r:id="rId199" location="page=27" display="1" xr:uid="{00000000-0004-0000-0000-0000C6000000}"/>
    <hyperlink ref="K25" r:id="rId200" location="page=27" display="1" xr:uid="{00000000-0004-0000-0000-0000C7000000}"/>
    <hyperlink ref="M25" r:id="rId201" location="page=2" display="1" xr:uid="{00000000-0004-0000-0000-0000C8000000}"/>
    <hyperlink ref="N25" r:id="rId202" location="page=89" display="1" xr:uid="{00000000-0004-0000-0000-0000C9000000}"/>
    <hyperlink ref="O25" r:id="rId203" location="page=31" display="1" xr:uid="{00000000-0004-0000-0000-0000CA000000}"/>
    <hyperlink ref="P25" r:id="rId204" location="page=82" display="1" xr:uid="{00000000-0004-0000-0000-0000CB000000}"/>
    <hyperlink ref="Q25" r:id="rId205" location="page=21" display="1" xr:uid="{00000000-0004-0000-0000-0000CC000000}"/>
    <hyperlink ref="R25" r:id="rId206" location="page=20" display="1" xr:uid="{00000000-0004-0000-0000-0000CD000000}"/>
    <hyperlink ref="T25" r:id="rId207" location="page=13" display="1" xr:uid="{00000000-0004-0000-0000-0000CE000000}"/>
    <hyperlink ref="U25" r:id="rId208" location="page=75" display="1" xr:uid="{00000000-0004-0000-0000-0000CF000000}"/>
    <hyperlink ref="C26" r:id="rId209" location="page=7" display="1" xr:uid="{00000000-0004-0000-0000-0000D0000000}"/>
    <hyperlink ref="H26" r:id="rId210" location="page=84" display="1" xr:uid="{00000000-0004-0000-0000-0000D1000000}"/>
    <hyperlink ref="I26" r:id="rId211" location="page=41" display="1" xr:uid="{00000000-0004-0000-0000-0000D2000000}"/>
    <hyperlink ref="M26" r:id="rId212" location="page=2" display="1" xr:uid="{00000000-0004-0000-0000-0000D3000000}"/>
    <hyperlink ref="N26" r:id="rId213" location="page=30" display="1" xr:uid="{00000000-0004-0000-0000-0000D4000000}"/>
    <hyperlink ref="O26" r:id="rId214" location="page=35" display="1" xr:uid="{00000000-0004-0000-0000-0000D5000000}"/>
    <hyperlink ref="P26" r:id="rId215" location="page=37" display="1" xr:uid="{00000000-0004-0000-0000-0000D6000000}"/>
    <hyperlink ref="Q26" r:id="rId216" location="page=77" display="1" xr:uid="{00000000-0004-0000-0000-0000D7000000}"/>
    <hyperlink ref="R26" r:id="rId217" location="page=77" display="1" xr:uid="{00000000-0004-0000-0000-0000D8000000}"/>
    <hyperlink ref="U26" r:id="rId218" location="page=34" display="1" xr:uid="{00000000-0004-0000-0000-0000D9000000}"/>
    <hyperlink ref="C27" r:id="rId219" display="https://miau.my-x.hu/miau/329/imdb2/Dulguun_Sukh-Ochir_BPROF_Thesis_2026_kje.pdf" xr:uid="{00000000-0004-0000-0000-0000DA000000}"/>
    <hyperlink ref="D27" r:id="rId220" location="page=3" display="1" xr:uid="{00000000-0004-0000-0000-0000DB000000}"/>
    <hyperlink ref="E27" r:id="rId221" location="page=18" display="1" xr:uid="{00000000-0004-0000-0000-0000DC000000}"/>
    <hyperlink ref="F27" r:id="rId222" location="page=31" display="1" xr:uid="{00000000-0004-0000-0000-0000DD000000}"/>
    <hyperlink ref="G27" r:id="rId223" location="page=3" display="1" xr:uid="{00000000-0004-0000-0000-0000DE000000}"/>
    <hyperlink ref="J27" r:id="rId224" location="page=89" display="1" xr:uid="{00000000-0004-0000-0000-0000DF000000}"/>
    <hyperlink ref="M27" r:id="rId225" location="page=80" display="1" xr:uid="{00000000-0004-0000-0000-0000E0000000}"/>
    <hyperlink ref="N27" r:id="rId226" location="page=52" display="1" xr:uid="{00000000-0004-0000-0000-0000E1000000}"/>
    <hyperlink ref="O27" r:id="rId227" location="page=88" display="1" xr:uid="{00000000-0004-0000-0000-0000E2000000}"/>
    <hyperlink ref="P27" r:id="rId228" location="page=94" display="1" xr:uid="{00000000-0004-0000-0000-0000E3000000}"/>
    <hyperlink ref="Q27" r:id="rId229" location="page=2" display="1" xr:uid="{00000000-0004-0000-0000-0000E4000000}"/>
    <hyperlink ref="R27" r:id="rId230" location="page=73" display="1" xr:uid="{00000000-0004-0000-0000-0000E5000000}"/>
    <hyperlink ref="S27" r:id="rId231" location="page=43" display="1" xr:uid="{00000000-0004-0000-0000-0000E6000000}"/>
    <hyperlink ref="T27" r:id="rId232" location="page=1" display="1" xr:uid="{00000000-0004-0000-0000-0000E7000000}"/>
    <hyperlink ref="U27" r:id="rId233" location="page=19" display="1" xr:uid="{00000000-0004-0000-0000-0000E8000000}"/>
    <hyperlink ref="C28" r:id="rId234" location="page=71" display="https://miau.my-x.hu/miau/330/ln/Szakdolgozat_LN_kje.pdf - page=71" xr:uid="{00000000-0004-0000-0000-0000E9000000}"/>
    <hyperlink ref="D28" r:id="rId235" location="page=22" display="1" xr:uid="{00000000-0004-0000-0000-0000EA000000}"/>
    <hyperlink ref="E28" r:id="rId236" location="page=38" display="1" xr:uid="{00000000-0004-0000-0000-0000EB000000}"/>
    <hyperlink ref="H28" r:id="rId237" location="page=35" display="1" xr:uid="{00000000-0004-0000-0000-0000EC000000}"/>
    <hyperlink ref="J28" r:id="rId238" location="page=45" display="1" xr:uid="{00000000-0004-0000-0000-0000ED000000}"/>
    <hyperlink ref="M28" r:id="rId239" location="page=14" display="1" xr:uid="{00000000-0004-0000-0000-0000EE000000}"/>
    <hyperlink ref="N28" r:id="rId240" location="page=87" display="1" xr:uid="{00000000-0004-0000-0000-0000EF000000}"/>
    <hyperlink ref="O28" r:id="rId241" location="page=25" display="1" xr:uid="{00000000-0004-0000-0000-0000F0000000}"/>
    <hyperlink ref="P28" r:id="rId242" location="page=16" display="1" xr:uid="{00000000-0004-0000-0000-0000F1000000}"/>
    <hyperlink ref="Q28" r:id="rId243" location="page=79" display="1" xr:uid="{00000000-0004-0000-0000-0000F2000000}"/>
    <hyperlink ref="R28" r:id="rId244" location="page=13" display="1" xr:uid="{00000000-0004-0000-0000-0000F3000000}"/>
    <hyperlink ref="U28" r:id="rId245" location="page=25" display="1" xr:uid="{00000000-0004-0000-0000-0000F4000000}"/>
    <hyperlink ref="C29" r:id="rId246" location="page=5" display="https://miau.my-x.hu/miau/330/tt/T%c3%b6r%c3%b6k_Tam%c3%a1s_Szakdolgozat_kje.pdf?utm_source=chatgpt.com - page=5" xr:uid="{00000000-0004-0000-0000-0000F5000000}"/>
    <hyperlink ref="D29" r:id="rId247" location="page=14" display="1" xr:uid="{00000000-0004-0000-0000-0000F6000000}"/>
    <hyperlink ref="E29" r:id="rId248" location="page=31" display="1" xr:uid="{00000000-0004-0000-0000-0000F7000000}"/>
    <hyperlink ref="F29" r:id="rId249" location="page=6" display="1" xr:uid="{00000000-0004-0000-0000-0000F8000000}"/>
    <hyperlink ref="G29" r:id="rId250" location="page=25" display="1" xr:uid="{00000000-0004-0000-0000-0000F9000000}"/>
    <hyperlink ref="I29" r:id="rId251" location="page=21" display="1" xr:uid="{00000000-0004-0000-0000-0000FA000000}"/>
    <hyperlink ref="L29" r:id="rId252" location="page=2" display="1" xr:uid="{00000000-0004-0000-0000-0000FB000000}"/>
    <hyperlink ref="M29" r:id="rId253" location="page=2" display="1" xr:uid="{00000000-0004-0000-0000-0000FC000000}"/>
    <hyperlink ref="N29" r:id="rId254" location="page=67" display="1" xr:uid="{00000000-0004-0000-0000-0000FD000000}"/>
    <hyperlink ref="O29" r:id="rId255" location="page=16" display="1" xr:uid="{00000000-0004-0000-0000-0000FE000000}"/>
    <hyperlink ref="P29" r:id="rId256" location="page=17" display="1" xr:uid="{00000000-0004-0000-0000-0000FF000000}"/>
    <hyperlink ref="Q29" r:id="rId257" location="page=35" display="1" xr:uid="{00000000-0004-0000-0000-000000010000}"/>
    <hyperlink ref="T29" r:id="rId258" location="page=24" display="1" xr:uid="{00000000-0004-0000-0000-000001010000}"/>
    <hyperlink ref="C31" r:id="rId259" display="https://miau.my-x.hu/miau/330/sche/Schewe Ervin_Szakdolgozat_HOTGK2_kje.pdf" xr:uid="{00000000-0004-0000-0000-000002010000}"/>
    <hyperlink ref="D31" r:id="rId260" location="page=82" display="1" xr:uid="{00000000-0004-0000-0000-000003010000}"/>
    <hyperlink ref="E31" r:id="rId261" location="page=46#page=82" display="1" xr:uid="{00000000-0004-0000-0000-000004010000}"/>
    <hyperlink ref="F31" r:id="rId262" location="page=46#page=97" display="1" xr:uid="{00000000-0004-0000-0000-000005010000}"/>
    <hyperlink ref="G31" r:id="rId263" location="page=46#page=45" display="1" xr:uid="{00000000-0004-0000-0000-000006010000}"/>
    <hyperlink ref="H31" r:id="rId264" location="page=46#page=69" display="1" xr:uid="{00000000-0004-0000-0000-000007010000}"/>
    <hyperlink ref="J31" r:id="rId265" location="page=46#page=82" display="1" xr:uid="{00000000-0004-0000-0000-000008010000}"/>
    <hyperlink ref="M31" r:id="rId266" location="page=46#page=10" display="1" xr:uid="{00000000-0004-0000-0000-000009010000}"/>
    <hyperlink ref="N31" r:id="rId267" location="page=46#page=106" display="1" xr:uid="{00000000-0004-0000-0000-00000A010000}"/>
    <hyperlink ref="O31" r:id="rId268" location="page=46#page=9" display="1" xr:uid="{00000000-0004-0000-0000-00000B010000}"/>
    <hyperlink ref="P31" r:id="rId269" location="page=46#page=62" display="1" xr:uid="{00000000-0004-0000-0000-00000C010000}"/>
    <hyperlink ref="R31" r:id="rId270" location="page=46#page=28" display="1" xr:uid="{00000000-0004-0000-0000-00000D010000}"/>
    <hyperlink ref="T31" r:id="rId271" location="page=46#page=86" display="1" xr:uid="{00000000-0004-0000-0000-00000E010000}"/>
    <hyperlink ref="U31" r:id="rId272" location="page=46#page=20" display="1" xr:uid="{00000000-0004-0000-0000-00000F010000}"/>
    <hyperlink ref="C32" r:id="rId273" display="https://miau.my-x.hu/miau/330/kv/Szakdolgozat_Kozma_Viktor_NU6XEK_FULL_kje.pdf" xr:uid="{00000000-0004-0000-0000-000010010000}"/>
    <hyperlink ref="D32" r:id="rId274" location="page=27" display="1" xr:uid="{00000000-0004-0000-0000-000011010000}"/>
    <hyperlink ref="G32" r:id="rId275" location="page=26" display="1" xr:uid="{00000000-0004-0000-0000-000012010000}"/>
    <hyperlink ref="H32" r:id="rId276" location="page=2" display="1" xr:uid="{00000000-0004-0000-0000-000013010000}"/>
    <hyperlink ref="I32" r:id="rId277" location="page=11" display="1" xr:uid="{00000000-0004-0000-0000-000014010000}"/>
    <hyperlink ref="M32" r:id="rId278" location="page=74" display="1" xr:uid="{00000000-0004-0000-0000-000015010000}"/>
    <hyperlink ref="N32" r:id="rId279" location="page=75" display="1" xr:uid="{00000000-0004-0000-0000-000016010000}"/>
    <hyperlink ref="O32" r:id="rId280" location="page=29" display="1" xr:uid="{00000000-0004-0000-0000-000017010000}"/>
    <hyperlink ref="P32" r:id="rId281" location="page=31" display="1" xr:uid="{00000000-0004-0000-0000-000018010000}"/>
    <hyperlink ref="Q32" r:id="rId282" location="page=75" display="1" xr:uid="{00000000-0004-0000-0000-000019010000}"/>
    <hyperlink ref="R32" r:id="rId283" location="page=46" display="1" xr:uid="{00000000-0004-0000-0000-00001A010000}"/>
    <hyperlink ref="S32" r:id="rId284" location="page=17" display="1" xr:uid="{00000000-0004-0000-0000-00001B010000}"/>
    <hyperlink ref="T32" r:id="rId285" location="page=38" display="1" xr:uid="{00000000-0004-0000-0000-00001C010000}"/>
    <hyperlink ref="U32" r:id="rId286" location="page=19" display="1" xr:uid="{00000000-0004-0000-0000-00001D010000}"/>
    <hyperlink ref="C33" r:id="rId287" location="page=8" display="0" xr:uid="{00000000-0004-0000-0000-00001E010000}"/>
    <hyperlink ref="E33" r:id="rId288" location="page=51" display="1" xr:uid="{00000000-0004-0000-0000-00001F010000}"/>
    <hyperlink ref="F33" r:id="rId289" location="page=11" display="1" xr:uid="{00000000-0004-0000-0000-000020010000}"/>
    <hyperlink ref="G33" r:id="rId290" location="page=43" display="1" xr:uid="{00000000-0004-0000-0000-000021010000}"/>
    <hyperlink ref="H33" r:id="rId291" location="page=41" display="1" xr:uid="{00000000-0004-0000-0000-000022010000}"/>
    <hyperlink ref="J33" r:id="rId292" location="page=32" display="1" xr:uid="{00000000-0004-0000-0000-000023010000}"/>
    <hyperlink ref="M33" r:id="rId293" location="page=8" display="1" xr:uid="{00000000-0004-0000-0000-000024010000}"/>
    <hyperlink ref="N33" r:id="rId294" location="page=93" display="1" xr:uid="{00000000-0004-0000-0000-000025010000}"/>
    <hyperlink ref="O33" r:id="rId295" location="page=8" display="1" xr:uid="{00000000-0004-0000-0000-000026010000}"/>
    <hyperlink ref="P33" r:id="rId296" location="page=37" display="1" xr:uid="{00000000-0004-0000-0000-000027010000}"/>
    <hyperlink ref="Q33" r:id="rId297" location="page=78" display="1" xr:uid="{00000000-0004-0000-0000-000028010000}"/>
    <hyperlink ref="R33" r:id="rId298" location="page=49" display="1" xr:uid="{00000000-0004-0000-0000-000029010000}"/>
    <hyperlink ref="S33" r:id="rId299" location="page=76" display="1" xr:uid="{00000000-0004-0000-0000-00002A010000}"/>
    <hyperlink ref="T33" r:id="rId300" location="page=37" display="1" xr:uid="{00000000-0004-0000-0000-00002B010000}"/>
    <hyperlink ref="U33" r:id="rId301" location="page=21" display="1" xr:uid="{00000000-0004-0000-0000-00002C010000}"/>
    <hyperlink ref="C35" r:id="rId302" location="page=137" display="https://miau.my-x.hu/miau/327/f1/f1 thesis paper_kje.pdf - page=137" xr:uid="{00000000-0004-0000-0000-00002D010000}"/>
    <hyperlink ref="D35" r:id="rId303" location="page=47" display="1" xr:uid="{00000000-0004-0000-0000-00002E010000}"/>
    <hyperlink ref="E35" r:id="rId304" location="page=3" display="1" xr:uid="{00000000-0004-0000-0000-00002F010000}"/>
    <hyperlink ref="F35" r:id="rId305" location="page=43" display="1" xr:uid="{00000000-0004-0000-0000-000030010000}"/>
    <hyperlink ref="G35" r:id="rId306" location="page=3" display="1" xr:uid="{00000000-0004-0000-0000-000031010000}"/>
    <hyperlink ref="H35" r:id="rId307" location="page=20" display="1" xr:uid="{00000000-0004-0000-0000-000032010000}"/>
    <hyperlink ref="J35" r:id="rId308" location="page=63" display="1" xr:uid="{00000000-0004-0000-0000-000033010000}"/>
    <hyperlink ref="M35" r:id="rId309" location="page=40" display="1" xr:uid="{00000000-0004-0000-0000-000034010000}"/>
    <hyperlink ref="N35" r:id="rId310" location="page=102" display="1" xr:uid="{00000000-0004-0000-0000-000035010000}"/>
    <hyperlink ref="O35" r:id="rId311" location="page=40" display="1" xr:uid="{00000000-0004-0000-0000-000036010000}"/>
    <hyperlink ref="P35" r:id="rId312" location="page=4" display="1" xr:uid="{00000000-0004-0000-0000-000037010000}"/>
    <hyperlink ref="Q35" r:id="rId313" location="page=102" display="1" xr:uid="{00000000-0004-0000-0000-000038010000}"/>
    <hyperlink ref="R35" r:id="rId314" location="page=117" display="1" xr:uid="{00000000-0004-0000-0000-000039010000}"/>
    <hyperlink ref="S35" r:id="rId315" location="page=43" display="1" xr:uid="{00000000-0004-0000-0000-00003A010000}"/>
    <hyperlink ref="T35" r:id="rId316" location="page=3" display="1" xr:uid="{00000000-0004-0000-0000-00003B010000}"/>
    <hyperlink ref="C36" r:id="rId317" location="page=38" display="https://miau.my-x.hu/miau/329/zn/fthesis_zn_kje.pdf - page=38" xr:uid="{00000000-0004-0000-0000-00003C010000}"/>
    <hyperlink ref="E36" r:id="rId318" location="page=10" display="1" xr:uid="{00000000-0004-0000-0000-00003D010000}"/>
    <hyperlink ref="G36" r:id="rId319" location="page=13" display="1" xr:uid="{00000000-0004-0000-0000-00003E010000}"/>
    <hyperlink ref="J36" r:id="rId320" location="page=33" display="1" xr:uid="{00000000-0004-0000-0000-00003F010000}"/>
    <hyperlink ref="L36" r:id="rId321" location="page=7" display="1" xr:uid="{00000000-0004-0000-0000-000040010000}"/>
    <hyperlink ref="N36" r:id="rId322" location="page=15" display="1" xr:uid="{00000000-0004-0000-0000-000041010000}"/>
    <hyperlink ref="P36" r:id="rId323" location="page=2" display="1" xr:uid="{00000000-0004-0000-0000-000042010000}"/>
    <hyperlink ref="Q36" r:id="rId324" location="page=41" display="1" xr:uid="{00000000-0004-0000-0000-000043010000}"/>
    <hyperlink ref="R36" r:id="rId325" location="page=23" display="1" xr:uid="{00000000-0004-0000-0000-000044010000}"/>
    <hyperlink ref="T36" r:id="rId326" location="page=12" display="1" xr:uid="{00000000-0004-0000-0000-000045010000}"/>
    <hyperlink ref="C38" r:id="rId327" location="page=55" display="https://miau.my-x.hu/miau/330/pt/papp_tamas_szakdolgozat_kje.pdf - page=55" xr:uid="{00000000-0004-0000-0000-000046010000}"/>
    <hyperlink ref="D38" r:id="rId328" location="page=28" display="1" xr:uid="{00000000-0004-0000-0000-000047010000}"/>
    <hyperlink ref="H38" r:id="rId329" location="page=33" display="1" xr:uid="{00000000-0004-0000-0000-000048010000}"/>
    <hyperlink ref="J38" r:id="rId330" location="page=34" display="1" xr:uid="{00000000-0004-0000-0000-000049010000}"/>
    <hyperlink ref="N38" r:id="rId331" location="page=61" display="1" xr:uid="{00000000-0004-0000-0000-00004A010000}"/>
    <hyperlink ref="O38" r:id="rId332" location="page=11" display="1" xr:uid="{00000000-0004-0000-0000-00004B010000}"/>
    <hyperlink ref="P38" r:id="rId333" location="page=63" display="1" xr:uid="{00000000-0004-0000-0000-00004C010000}"/>
    <hyperlink ref="R38" r:id="rId334" location="page=26" display="1" xr:uid="{00000000-0004-0000-0000-00004D010000}"/>
    <hyperlink ref="S38" r:id="rId335" location="page=28" display="1" xr:uid="{00000000-0004-0000-0000-00004E010000}"/>
    <hyperlink ref="C39" r:id="rId336" location="page=52" display="https://miau.my-x.hu/miau/330/sr/Semsei Roland szakdolgozat_kje.pdf - page=52" xr:uid="{00000000-0004-0000-0000-00004F010000}"/>
    <hyperlink ref="D39" r:id="rId337" location="page=33" display="1" xr:uid="{00000000-0004-0000-0000-000050010000}"/>
    <hyperlink ref="H39" r:id="rId338" location="page=29" display="1" xr:uid="{00000000-0004-0000-0000-000051010000}"/>
    <hyperlink ref="N39" r:id="rId339" location="page=52https://miau.my-x.hu/miau/330/sr/Semsei%20Roland%20szakdolgozat_kje.pdf#page=58" display="1" xr:uid="{00000000-0004-0000-0000-000052010000}"/>
    <hyperlink ref="O39" r:id="rId340" location="page=11" display="1" xr:uid="{00000000-0004-0000-0000-000053010000}"/>
    <hyperlink ref="R39" r:id="rId341" location="page=46" display="1" xr:uid="{00000000-0004-0000-0000-000054010000}"/>
    <hyperlink ref="T39" r:id="rId342" location="page=59" display="1" xr:uid="{00000000-0004-0000-0000-000055010000}"/>
    <hyperlink ref="C40" r:id="rId343" location="page=53" display="http://miau.my-x.hu/miau/330/kt/Kosarszki_Tamas_LG1DZX_kje.pdf - page=53" xr:uid="{00000000-0004-0000-0000-000056010000}"/>
    <hyperlink ref="D40" r:id="rId344" location="page=34" display="1" xr:uid="{00000000-0004-0000-0000-000057010000}"/>
    <hyperlink ref="G40" r:id="rId345" location="page=5" display="1" xr:uid="{00000000-0004-0000-0000-000058010000}"/>
    <hyperlink ref="I40" r:id="rId346" location="page=35" display="1" xr:uid="{00000000-0004-0000-0000-000059010000}"/>
    <hyperlink ref="M40" r:id="rId347" location="page=16" display="1" xr:uid="{00000000-0004-0000-0000-00005A010000}"/>
    <hyperlink ref="N40" r:id="rId348" location="page=39" display="1" xr:uid="{00000000-0004-0000-0000-00005B010000}"/>
    <hyperlink ref="O40" r:id="rId349" location="page=20" display="1" xr:uid="{00000000-0004-0000-0000-00005C010000}"/>
    <hyperlink ref="P40" r:id="rId350" location="page=14" display="1" xr:uid="{00000000-0004-0000-0000-00005D010000}"/>
    <hyperlink ref="Q40" r:id="rId351" location="page=15" display="1" xr:uid="{00000000-0004-0000-0000-00005E010000}"/>
    <hyperlink ref="R40" r:id="rId352" location="page=46" display="1" xr:uid="{00000000-0004-0000-0000-00005F010000}"/>
    <hyperlink ref="T40" r:id="rId353" location="page=5" display="1" xr:uid="{00000000-0004-0000-0000-000060010000}"/>
    <hyperlink ref="C41" r:id="rId354" location="page=74" display="https://miau.my-x.hu/miau/330/kk/BKUYWM_kje.pdf - page=74" xr:uid="{00000000-0004-0000-0000-000061010000}"/>
    <hyperlink ref="E41" r:id="rId355" location="page=17" display="1" xr:uid="{00000000-0004-0000-0000-000062010000}"/>
    <hyperlink ref="F41" r:id="rId356" location="page=54" display="1" xr:uid="{00000000-0004-0000-0000-000063010000}"/>
    <hyperlink ref="G41" r:id="rId357" location="page=54" display="1" xr:uid="{00000000-0004-0000-0000-000064010000}"/>
    <hyperlink ref="J41" r:id="rId358" location="page=25" display="1" xr:uid="{00000000-0004-0000-0000-000065010000}"/>
    <hyperlink ref="M41" r:id="rId359" location="page=7" display="1" xr:uid="{00000000-0004-0000-0000-000066010000}"/>
    <hyperlink ref="N41" r:id="rId360" location="page=61" display="1" xr:uid="{00000000-0004-0000-0000-000067010000}"/>
    <hyperlink ref="O41" r:id="rId361" location="page=63" display="1" xr:uid="{00000000-0004-0000-0000-000068010000}"/>
    <hyperlink ref="P41" r:id="rId362" location="page=49" display="1" xr:uid="{00000000-0004-0000-0000-000069010000}"/>
    <hyperlink ref="Q41" r:id="rId363" location="page=17" display="1" xr:uid="{00000000-0004-0000-0000-00006A010000}"/>
    <hyperlink ref="R41" r:id="rId364" location="page=35" display="1" xr:uid="{00000000-0004-0000-0000-00006B010000}"/>
    <hyperlink ref="T41" r:id="rId365" location="page=101" display="1" xr:uid="{00000000-0004-0000-0000-00006C010000}"/>
    <hyperlink ref="U41" r:id="rId366" location="page=7" display="1" xr:uid="{00000000-0004-0000-0000-00006D010000}"/>
  </hyperlinks>
  <pageMargins left="0.7" right="0.7" top="0.75" bottom="0.75" header="0.3" footer="0.3"/>
  <pageSetup paperSize="9" orientation="portrait"/>
  <legacyDrawing r:id="rId36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57ACF8A76255843AE878D1122C7C09E" ma:contentTypeVersion="9" ma:contentTypeDescription="Új dokumentum létrehozása." ma:contentTypeScope="" ma:versionID="37f6daca184f23eb1e9fd2f9665e1908">
  <xsd:schema xmlns:xsd="http://www.w3.org/2001/XMLSchema" xmlns:xs="http://www.w3.org/2001/XMLSchema" xmlns:p="http://schemas.microsoft.com/office/2006/metadata/properties" xmlns:ns3="14cd54b1-5756-43ad-8923-1ecbce9ec631" targetNamespace="http://schemas.microsoft.com/office/2006/metadata/properties" ma:root="true" ma:fieldsID="979708424edd10e07989ab5c998ab65d" ns3:_="">
    <xsd:import namespace="14cd54b1-5756-43ad-8923-1ecbce9ec63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d54b1-5756-43ad-8923-1ecbce9ec63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4cd54b1-5756-43ad-8923-1ecbce9ec631" xsi:nil="true"/>
  </documentManagement>
</p:properties>
</file>

<file path=customXml/itemProps1.xml><?xml version="1.0" encoding="utf-8"?>
<ds:datastoreItem xmlns:ds="http://schemas.openxmlformats.org/officeDocument/2006/customXml" ds:itemID="{79BAEC40-61CD-4EF2-8214-1CB34C3F4A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68C42A-02CA-4BF4-8FB5-BF23995C36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d54b1-5756-43ad-8923-1ecbce9ec6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95C1C3-8451-4188-A9C3-1EAC1A299F18}">
  <ds:schemaRefs>
    <ds:schemaRef ds:uri="http://schemas.microsoft.com/office/2006/metadata/properties"/>
    <ds:schemaRef ds:uri="http://schemas.microsoft.com/office/infopath/2007/PartnerControls"/>
    <ds:schemaRef ds:uri="14cd54b1-5756-43ad-8923-1ecbce9ec6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Adatbázisok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Kolonics Zsolt ()</dc:creator>
  <cp:keywords/>
  <dc:description/>
  <cp:lastModifiedBy>Lttd</cp:lastModifiedBy>
  <cp:revision/>
  <dcterms:created xsi:type="dcterms:W3CDTF">2026-05-15T06:35:23Z</dcterms:created>
  <dcterms:modified xsi:type="dcterms:W3CDTF">2026-05-20T12:19:14Z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0x010100057ACF8A76255843AE878D1122C7C09E</vt:lpwstr>
  </property>
  <property fmtid="{D5CDD505-2E9C-101B-9397-08002B2CF9AE}" pid="3" name="_activity">
    <vt:lpwstr/>
  </property>
</Properties>
</file>