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E1ECE54D-4D85-4F55-BF46-08C8E93C74F0}" xr6:coauthVersionLast="46" xr6:coauthVersionMax="46" xr10:uidLastSave="{00000000-0000-0000-0000-000000000000}"/>
  <bookViews>
    <workbookView xWindow="-108" yWindow="-108" windowWidth="23256" windowHeight="12720" xr2:uid="{FCFAB57A-FE2A-4F04-ADC3-6333C0C22277}"/>
  </bookViews>
  <sheets>
    <sheet name="Munka1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5" i="2"/>
  <c r="F4" i="2"/>
  <c r="F3" i="2"/>
  <c r="F2" i="2"/>
  <c r="D12" i="2"/>
  <c r="D11" i="2"/>
  <c r="D10" i="2"/>
  <c r="D9" i="2"/>
  <c r="D8" i="2"/>
  <c r="D7" i="2"/>
  <c r="D6" i="2"/>
  <c r="D5" i="2"/>
  <c r="D4" i="2"/>
  <c r="D3" i="2"/>
  <c r="C12" i="2"/>
  <c r="C11" i="2"/>
  <c r="C10" i="2"/>
  <c r="C9" i="2"/>
  <c r="C8" i="2"/>
  <c r="C7" i="2"/>
  <c r="C6" i="2"/>
  <c r="C5" i="2"/>
  <c r="C4" i="2"/>
  <c r="C3" i="2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<sst xmlns="http://schemas.openxmlformats.org/spreadsheetml/2006/main" count="268" uniqueCount="83">
  <si>
    <t>Mehetek-e passzív félévre?(Igen,Nem)</t>
  </si>
  <si>
    <t>id</t>
  </si>
  <si>
    <t>Mennyi passzív félévet vett eddig már igénybe összesen? ( Nulla,Egy,Kettő,Három,Négy )</t>
  </si>
  <si>
    <t>Mi volt az előző félévének státusza? ( Aktív,Passzív )</t>
  </si>
  <si>
    <t>Következtetés</t>
  </si>
  <si>
    <t>Nulla</t>
  </si>
  <si>
    <t>Aktív</t>
  </si>
  <si>
    <t>Igen</t>
  </si>
  <si>
    <t>Passzív</t>
  </si>
  <si>
    <t>Egy</t>
  </si>
  <si>
    <t>Kettő</t>
  </si>
  <si>
    <t>Nem</t>
  </si>
  <si>
    <t>Három</t>
  </si>
  <si>
    <t>Négy</t>
  </si>
  <si>
    <t>Vissza az előző oldalra</t>
  </si>
  <si>
    <t>A1</t>
  </si>
  <si>
    <t>A2</t>
  </si>
  <si>
    <t>Y</t>
  </si>
  <si>
    <t>Azonos�t�:</t>
  </si>
  <si>
    <t>Objektumok:</t>
  </si>
  <si>
    <t>Attrib�tumok:</t>
  </si>
  <si>
    <t>Lepcs�k:</t>
  </si>
  <si>
    <t>Eltol�s:</t>
  </si>
  <si>
    <t>Le�r�s:</t>
  </si>
  <si>
    <t>COCO STD: 8721218</t>
  </si>
  <si>
    <t>Rangsor</t>
  </si>
  <si>
    <t>X(A1)</t>
  </si>
  <si>
    <t>X(A2)</t>
  </si>
  <si>
    <t>Y(A3)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</si>
  <si>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</si>
  <si>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</si>
  <si>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</si>
  <si>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</si>
  <si>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</si>
  <si>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</si>
  <si>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</si>
  <si>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</si>
  <si>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</si>
  <si>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</si>
  <si>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L�pcs�k(1)</t>
  </si>
  <si>
    <t>S1</t>
  </si>
  <si>
    <t>(1000+2000)/(2)=1500</t>
  </si>
  <si>
    <t>(1000+0)/(2)=500</t>
  </si>
  <si>
    <t>S2</t>
  </si>
  <si>
    <t>S3</t>
  </si>
  <si>
    <t>(0+2000)/(2)=1000</t>
  </si>
  <si>
    <t>(0+0)/(2)=0</t>
  </si>
  <si>
    <t>S4</t>
  </si>
  <si>
    <t>S5</t>
  </si>
  <si>
    <t>(0+1000)/(2)=500</t>
  </si>
  <si>
    <t>S6</t>
  </si>
  <si>
    <t>S7</t>
  </si>
  <si>
    <t>S8</t>
  </si>
  <si>
    <t>S9</t>
  </si>
  <si>
    <t>S10</t>
  </si>
  <si>
    <t>L�pcs�k(2)</t>
  </si>
  <si>
    <t>COCO:STD</t>
  </si>
  <si>
    <t>Becsl�s</t>
  </si>
  <si>
    <t>T�ny+0</t>
  </si>
  <si>
    <t>Delta</t>
  </si>
  <si>
    <t>Delta/T�ny</t>
  </si>
  <si>
    <t>S1 �sszeg:</t>
  </si>
  <si>
    <t>S10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</si>
  <si>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</si>
  <si>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</si>
  <si>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</si>
  <si>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</si>
  <si>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</si>
  <si>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</si>
  <si>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</si>
  <si>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1.41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</si>
  <si>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 mp (0 p)</t>
    </r>
  </si>
  <si>
    <t>minél kevesebb passzív, annál nagyobb esély</t>
  </si>
  <si>
    <t>minél inkább aktív, annál nagyobb esély</t>
  </si>
  <si>
    <t>A3</t>
  </si>
  <si>
    <t>A4</t>
  </si>
  <si>
    <t>inverz</t>
  </si>
  <si>
    <t>COCO STD: 9271164</t>
  </si>
  <si>
    <t>X(A3)</t>
  </si>
  <si>
    <t>X(A4)</t>
  </si>
  <si>
    <t>Y(A5)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</si>
  <si>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1.42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</si>
  <si>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0.05 mp (0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</si>
</sst>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7"/>
      <color rgb="FF555555"/>
      <name val="Verdana"/>
      <family val="2"/>
      <charset val="238"/>
    </font>
    <font>
      <b/>
      <sz val="8"/>
      <color rgb="FF800000"/>
      <name val="Verdana"/>
      <family val="2"/>
      <charset val="238"/>
    </font>
    <font>
      <b/>
      <sz val="7"/>
      <color rgb="FF555555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0" xfId="0" applyFont="1"/>
    <xf numFmtId="0" fontId="1" fillId="0" borderId="0" xfId="0" applyFont="1"/>
    <xf numFmtId="0" fontId="0" fillId="0" borderId="0" xfId="0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304800</xdr:colOff>
          <xdr:row>3</xdr:row>
          <xdr:rowOff>45720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C69AF4C-EA62-4251-B144-9579FC8850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304800</xdr:colOff>
          <xdr:row>3</xdr:row>
          <xdr:rowOff>45720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B1A4DB3-A8D1-4623-93F2-1BB683A5DA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129540</xdr:colOff>
          <xdr:row>5</xdr:row>
          <xdr:rowOff>45719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20B1F2D-C193-440B-A990-BD9C060E75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5</xdr:col>
          <xdr:colOff>129540</xdr:colOff>
          <xdr:row>6</xdr:row>
          <xdr:rowOff>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B5FE3EB-A770-4364-8E04-F05C306A65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129540</xdr:colOff>
          <xdr:row>6</xdr:row>
          <xdr:rowOff>228600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81F7AFD-F0C3-45F9-AB65-80052E997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129540</xdr:colOff>
          <xdr:row>8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09EE968-1A3D-4B09-9B09-6C39228B6F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129540</xdr:colOff>
          <xdr:row>9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7F252D8-45C8-422A-994F-FB03DA80A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129540</xdr:colOff>
          <xdr:row>10</xdr:row>
          <xdr:rowOff>38100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F047D29-839B-425D-B9E7-FBD8730C39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129540</xdr:colOff>
          <xdr:row>11</xdr:row>
          <xdr:rowOff>38100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7A8627A-DEB9-48A2-8FB9-FD3D1B85B8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129540</xdr:colOff>
          <xdr:row>12</xdr:row>
          <xdr:rowOff>38100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0F968D0-DB6F-46B6-ADF9-9F66A601C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129540</xdr:colOff>
          <xdr:row>13</xdr:row>
          <xdr:rowOff>38100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BB22B0C7-75E8-4FEE-9D03-FA0549931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129540</xdr:colOff>
          <xdr:row>14</xdr:row>
          <xdr:rowOff>38100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81D5C1E-221B-464E-8161-0FE41794E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13</xdr:col>
      <xdr:colOff>0</xdr:colOff>
      <xdr:row>1</xdr:row>
      <xdr:rowOff>0</xdr:rowOff>
    </xdr:from>
    <xdr:to>
      <xdr:col>16</xdr:col>
      <xdr:colOff>76200</xdr:colOff>
      <xdr:row>1</xdr:row>
      <xdr:rowOff>617220</xdr:rowOff>
    </xdr:to>
    <xdr:pic>
      <xdr:nvPicPr>
        <xdr:cNvPr id="14" name="Kép 13" descr="COCO">
          <a:extLst>
            <a:ext uri="{FF2B5EF4-FFF2-40B4-BE49-F238E27FC236}">
              <a16:creationId xmlns:a16="http://schemas.microsoft.com/office/drawing/2014/main" id="{817E9F15-E752-44F6-A2C9-23BB23D0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53263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11</xdr:col>
      <xdr:colOff>76200</xdr:colOff>
      <xdr:row>0</xdr:row>
      <xdr:rowOff>617220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4E45905-3F68-4AFD-8B39-29C82C578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2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control" Target="../activeX/activeX7.xml"/><Relationship Id="rId17" Type="http://schemas.openxmlformats.org/officeDocument/2006/relationships/image" Target="../media/image2.emf"/><Relationship Id="rId2" Type="http://schemas.openxmlformats.org/officeDocument/2006/relationships/hyperlink" Target="https://miau.my-x.hu/myx-free/coco/test/872121820210409120532.html" TargetMode="External"/><Relationship Id="rId16" Type="http://schemas.openxmlformats.org/officeDocument/2006/relationships/control" Target="../activeX/activeX11.xml"/><Relationship Id="rId1" Type="http://schemas.openxmlformats.org/officeDocument/2006/relationships/hyperlink" Target="https://miau.my-x.hu/myx-free/ego/data_load.html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6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2711642021040912083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20CE-4A24-4AD6-8F9E-CD84D9D4778B}">
  <sheetPr codeName="Munka1"/>
  <dimension ref="A1:Y68"/>
  <sheetViews>
    <sheetView tabSelected="1" zoomScale="118" workbookViewId="0">
      <selection sqref="A1:D1"/>
    </sheetView>
  </sheetViews>
  <sheetFormatPr defaultRowHeight="14.4" x14ac:dyDescent="0.3"/>
  <sheetData>
    <row r="1" spans="1:25" x14ac:dyDescent="0.3">
      <c r="A1" s="7" t="s">
        <v>0</v>
      </c>
      <c r="B1" s="8"/>
      <c r="C1" s="8"/>
      <c r="D1" s="9"/>
    </row>
    <row r="2" spans="1:25" ht="99" x14ac:dyDescent="0.3">
      <c r="A2" s="1" t="s">
        <v>1</v>
      </c>
      <c r="B2" s="1" t="s">
        <v>2</v>
      </c>
      <c r="C2" s="1" t="s">
        <v>3</v>
      </c>
      <c r="D2" s="1" t="s">
        <v>4</v>
      </c>
      <c r="H2" s="20" t="s">
        <v>72</v>
      </c>
      <c r="I2" s="20" t="s">
        <v>73</v>
      </c>
      <c r="N2" s="11"/>
    </row>
    <row r="3" spans="1:25" x14ac:dyDescent="0.3">
      <c r="A3" s="2"/>
      <c r="B3" s="2"/>
      <c r="C3" s="2"/>
      <c r="D3" s="2"/>
      <c r="H3" t="s">
        <v>15</v>
      </c>
      <c r="I3" t="s">
        <v>16</v>
      </c>
      <c r="J3" t="s">
        <v>17</v>
      </c>
      <c r="K3" t="str">
        <f>Q44</f>
        <v>Becsl�s</v>
      </c>
      <c r="N3" s="3"/>
    </row>
    <row r="4" spans="1:25" x14ac:dyDescent="0.3">
      <c r="A4" s="2">
        <v>1</v>
      </c>
      <c r="B4" s="2" t="s">
        <v>5</v>
      </c>
      <c r="C4" s="2" t="s">
        <v>6</v>
      </c>
      <c r="D4" s="2" t="s">
        <v>7</v>
      </c>
      <c r="H4">
        <v>1</v>
      </c>
      <c r="I4">
        <v>1</v>
      </c>
      <c r="J4">
        <v>2000</v>
      </c>
      <c r="K4">
        <f t="shared" ref="K4:K13" si="0">Q45</f>
        <v>2000</v>
      </c>
    </row>
    <row r="5" spans="1:25" x14ac:dyDescent="0.3">
      <c r="A5" s="2">
        <v>2</v>
      </c>
      <c r="B5" s="2" t="s">
        <v>5</v>
      </c>
      <c r="C5" s="2" t="s">
        <v>8</v>
      </c>
      <c r="D5" s="2" t="s">
        <v>7</v>
      </c>
      <c r="H5">
        <v>1</v>
      </c>
      <c r="I5">
        <v>2</v>
      </c>
      <c r="J5">
        <v>2000</v>
      </c>
      <c r="K5">
        <f t="shared" si="0"/>
        <v>2000</v>
      </c>
    </row>
    <row r="6" spans="1:25" ht="18" x14ac:dyDescent="0.3">
      <c r="A6" s="2">
        <v>3</v>
      </c>
      <c r="B6" s="2" t="s">
        <v>9</v>
      </c>
      <c r="C6" s="2" t="s">
        <v>6</v>
      </c>
      <c r="D6" s="2" t="s">
        <v>7</v>
      </c>
      <c r="H6">
        <v>2</v>
      </c>
      <c r="I6">
        <v>1</v>
      </c>
      <c r="J6">
        <v>2000</v>
      </c>
      <c r="K6">
        <f t="shared" si="0"/>
        <v>2000</v>
      </c>
      <c r="N6" s="12" t="s">
        <v>18</v>
      </c>
      <c r="O6" s="13">
        <v>8721218</v>
      </c>
      <c r="P6" s="12" t="s">
        <v>19</v>
      </c>
      <c r="Q6" s="13">
        <v>10</v>
      </c>
      <c r="R6" s="12" t="s">
        <v>20</v>
      </c>
      <c r="S6" s="13">
        <v>2</v>
      </c>
      <c r="T6" s="12" t="s">
        <v>21</v>
      </c>
      <c r="U6" s="13">
        <v>10</v>
      </c>
      <c r="V6" s="12" t="s">
        <v>22</v>
      </c>
      <c r="W6" s="13">
        <v>0</v>
      </c>
      <c r="X6" s="12" t="s">
        <v>23</v>
      </c>
      <c r="Y6" s="13" t="s">
        <v>24</v>
      </c>
    </row>
    <row r="7" spans="1:25" ht="18.600000000000001" thickBot="1" x14ac:dyDescent="0.35">
      <c r="A7" s="2">
        <v>4</v>
      </c>
      <c r="B7" s="2" t="s">
        <v>9</v>
      </c>
      <c r="C7" s="2" t="s">
        <v>8</v>
      </c>
      <c r="D7" s="2" t="s">
        <v>7</v>
      </c>
      <c r="H7">
        <v>2</v>
      </c>
      <c r="I7">
        <v>2</v>
      </c>
      <c r="J7">
        <v>2000</v>
      </c>
      <c r="K7">
        <f t="shared" si="0"/>
        <v>2000</v>
      </c>
      <c r="N7" s="11"/>
    </row>
    <row r="8" spans="1:25" ht="15" thickBot="1" x14ac:dyDescent="0.35">
      <c r="A8" s="2">
        <v>5</v>
      </c>
      <c r="B8" s="2" t="s">
        <v>10</v>
      </c>
      <c r="C8" s="2" t="s">
        <v>6</v>
      </c>
      <c r="D8" s="2" t="s">
        <v>7</v>
      </c>
      <c r="H8">
        <v>3</v>
      </c>
      <c r="I8">
        <v>1</v>
      </c>
      <c r="J8" s="19">
        <v>2000</v>
      </c>
      <c r="K8" s="19">
        <f t="shared" si="0"/>
        <v>1500</v>
      </c>
      <c r="N8" s="14" t="s">
        <v>25</v>
      </c>
      <c r="O8" s="14" t="s">
        <v>26</v>
      </c>
      <c r="P8" s="14" t="s">
        <v>27</v>
      </c>
      <c r="Q8" s="14" t="s">
        <v>28</v>
      </c>
    </row>
    <row r="9" spans="1:25" ht="15" thickBot="1" x14ac:dyDescent="0.35">
      <c r="A9" s="2">
        <v>6</v>
      </c>
      <c r="B9" s="2" t="s">
        <v>10</v>
      </c>
      <c r="C9" s="2" t="s">
        <v>8</v>
      </c>
      <c r="D9" s="2" t="s">
        <v>11</v>
      </c>
      <c r="H9">
        <v>3</v>
      </c>
      <c r="I9">
        <v>2</v>
      </c>
      <c r="J9" s="19">
        <v>1000</v>
      </c>
      <c r="K9" s="19">
        <f t="shared" si="0"/>
        <v>1500</v>
      </c>
      <c r="N9" s="14" t="s">
        <v>29</v>
      </c>
      <c r="O9" s="15">
        <v>1</v>
      </c>
      <c r="P9" s="15">
        <v>1</v>
      </c>
      <c r="Q9" s="15">
        <v>2000</v>
      </c>
    </row>
    <row r="10" spans="1:25" ht="15" thickBot="1" x14ac:dyDescent="0.35">
      <c r="A10" s="2">
        <v>7</v>
      </c>
      <c r="B10" s="2" t="s">
        <v>12</v>
      </c>
      <c r="C10" s="2" t="s">
        <v>6</v>
      </c>
      <c r="D10" s="2" t="s">
        <v>7</v>
      </c>
      <c r="H10">
        <v>4</v>
      </c>
      <c r="I10">
        <v>1</v>
      </c>
      <c r="J10" s="19">
        <v>2000</v>
      </c>
      <c r="K10" s="19">
        <f t="shared" si="0"/>
        <v>1500</v>
      </c>
      <c r="N10" s="14" t="s">
        <v>30</v>
      </c>
      <c r="O10" s="15">
        <v>1</v>
      </c>
      <c r="P10" s="15">
        <v>2</v>
      </c>
      <c r="Q10" s="15">
        <v>2000</v>
      </c>
    </row>
    <row r="11" spans="1:25" ht="15" thickBot="1" x14ac:dyDescent="0.35">
      <c r="A11" s="2">
        <v>8</v>
      </c>
      <c r="B11" s="2" t="s">
        <v>12</v>
      </c>
      <c r="C11" s="2" t="s">
        <v>8</v>
      </c>
      <c r="D11" s="2" t="s">
        <v>11</v>
      </c>
      <c r="H11">
        <v>4</v>
      </c>
      <c r="I11">
        <v>2</v>
      </c>
      <c r="J11" s="19">
        <v>1000</v>
      </c>
      <c r="K11" s="19">
        <f t="shared" si="0"/>
        <v>1500</v>
      </c>
      <c r="N11" s="14" t="s">
        <v>31</v>
      </c>
      <c r="O11" s="15">
        <v>2</v>
      </c>
      <c r="P11" s="15">
        <v>1</v>
      </c>
      <c r="Q11" s="15">
        <v>2000</v>
      </c>
    </row>
    <row r="12" spans="1:25" ht="15" thickBot="1" x14ac:dyDescent="0.35">
      <c r="A12" s="2">
        <v>9</v>
      </c>
      <c r="B12" s="2" t="s">
        <v>13</v>
      </c>
      <c r="C12" s="2" t="s">
        <v>6</v>
      </c>
      <c r="D12" s="2" t="s">
        <v>11</v>
      </c>
      <c r="H12">
        <v>5</v>
      </c>
      <c r="I12">
        <v>1</v>
      </c>
      <c r="J12">
        <v>1000</v>
      </c>
      <c r="K12">
        <f t="shared" si="0"/>
        <v>1000</v>
      </c>
      <c r="N12" s="14" t="s">
        <v>32</v>
      </c>
      <c r="O12" s="15">
        <v>2</v>
      </c>
      <c r="P12" s="15">
        <v>2</v>
      </c>
      <c r="Q12" s="15">
        <v>2000</v>
      </c>
    </row>
    <row r="13" spans="1:25" ht="15" thickBot="1" x14ac:dyDescent="0.35">
      <c r="A13" s="2">
        <v>10</v>
      </c>
      <c r="B13" s="2" t="s">
        <v>13</v>
      </c>
      <c r="C13" s="2" t="s">
        <v>8</v>
      </c>
      <c r="D13" s="2" t="s">
        <v>11</v>
      </c>
      <c r="H13">
        <v>5</v>
      </c>
      <c r="I13">
        <v>2</v>
      </c>
      <c r="J13">
        <v>1000</v>
      </c>
      <c r="K13">
        <f t="shared" si="0"/>
        <v>1000</v>
      </c>
      <c r="N13" s="14" t="s">
        <v>33</v>
      </c>
      <c r="O13" s="15">
        <v>3</v>
      </c>
      <c r="P13" s="15">
        <v>1</v>
      </c>
      <c r="Q13" s="15">
        <v>2000</v>
      </c>
    </row>
    <row r="14" spans="1:25" ht="15" thickBot="1" x14ac:dyDescent="0.35">
      <c r="A14" s="4"/>
      <c r="B14" s="5"/>
      <c r="C14" s="5"/>
      <c r="D14" s="6"/>
      <c r="N14" s="14" t="s">
        <v>34</v>
      </c>
      <c r="O14" s="15">
        <v>3</v>
      </c>
      <c r="P14" s="15">
        <v>2</v>
      </c>
      <c r="Q14" s="15">
        <v>1000</v>
      </c>
    </row>
    <row r="15" spans="1:25" ht="15" thickBot="1" x14ac:dyDescent="0.35">
      <c r="A15" s="10" t="s">
        <v>14</v>
      </c>
      <c r="N15" s="14" t="s">
        <v>35</v>
      </c>
      <c r="O15" s="15">
        <v>4</v>
      </c>
      <c r="P15" s="15">
        <v>1</v>
      </c>
      <c r="Q15" s="15">
        <v>2000</v>
      </c>
    </row>
    <row r="16" spans="1:25" ht="15" thickBot="1" x14ac:dyDescent="0.35">
      <c r="N16" s="14" t="s">
        <v>36</v>
      </c>
      <c r="O16" s="15">
        <v>4</v>
      </c>
      <c r="P16" s="15">
        <v>2</v>
      </c>
      <c r="Q16" s="15">
        <v>1000</v>
      </c>
    </row>
    <row r="17" spans="14:17" ht="15" thickBot="1" x14ac:dyDescent="0.35">
      <c r="N17" s="14" t="s">
        <v>37</v>
      </c>
      <c r="O17" s="15">
        <v>5</v>
      </c>
      <c r="P17" s="15">
        <v>1</v>
      </c>
      <c r="Q17" s="15">
        <v>1000</v>
      </c>
    </row>
    <row r="18" spans="14:17" ht="15" thickBot="1" x14ac:dyDescent="0.35">
      <c r="N18" s="14" t="s">
        <v>38</v>
      </c>
      <c r="O18" s="15">
        <v>5</v>
      </c>
      <c r="P18" s="15">
        <v>2</v>
      </c>
      <c r="Q18" s="15">
        <v>1000</v>
      </c>
    </row>
    <row r="19" spans="14:17" ht="18.600000000000001" thickBot="1" x14ac:dyDescent="0.35">
      <c r="N19" s="11"/>
    </row>
    <row r="20" spans="14:17" ht="15" thickBot="1" x14ac:dyDescent="0.35">
      <c r="N20" s="14" t="s">
        <v>39</v>
      </c>
      <c r="O20" s="14" t="s">
        <v>26</v>
      </c>
      <c r="P20" s="14" t="s">
        <v>27</v>
      </c>
    </row>
    <row r="21" spans="14:17" ht="15" thickBot="1" x14ac:dyDescent="0.35">
      <c r="N21" s="14" t="s">
        <v>40</v>
      </c>
      <c r="O21" s="15" t="s">
        <v>41</v>
      </c>
      <c r="P21" s="15" t="s">
        <v>42</v>
      </c>
    </row>
    <row r="22" spans="14:17" ht="15" thickBot="1" x14ac:dyDescent="0.35">
      <c r="N22" s="14" t="s">
        <v>43</v>
      </c>
      <c r="O22" s="15" t="s">
        <v>41</v>
      </c>
      <c r="P22" s="15" t="s">
        <v>42</v>
      </c>
    </row>
    <row r="23" spans="14:17" ht="15" thickBot="1" x14ac:dyDescent="0.35">
      <c r="N23" s="14" t="s">
        <v>44</v>
      </c>
      <c r="O23" s="15" t="s">
        <v>45</v>
      </c>
      <c r="P23" s="15" t="s">
        <v>46</v>
      </c>
    </row>
    <row r="24" spans="14:17" ht="15" thickBot="1" x14ac:dyDescent="0.35">
      <c r="N24" s="14" t="s">
        <v>47</v>
      </c>
      <c r="O24" s="15" t="s">
        <v>45</v>
      </c>
      <c r="P24" s="15" t="s">
        <v>46</v>
      </c>
    </row>
    <row r="25" spans="14:17" ht="15" thickBot="1" x14ac:dyDescent="0.35">
      <c r="N25" s="14" t="s">
        <v>48</v>
      </c>
      <c r="O25" s="15" t="s">
        <v>49</v>
      </c>
      <c r="P25" s="15" t="s">
        <v>46</v>
      </c>
    </row>
    <row r="26" spans="14:17" ht="15" thickBot="1" x14ac:dyDescent="0.35">
      <c r="N26" s="14" t="s">
        <v>50</v>
      </c>
      <c r="O26" s="15" t="s">
        <v>46</v>
      </c>
      <c r="P26" s="15" t="s">
        <v>46</v>
      </c>
    </row>
    <row r="27" spans="14:17" ht="15" thickBot="1" x14ac:dyDescent="0.35">
      <c r="N27" s="14" t="s">
        <v>51</v>
      </c>
      <c r="O27" s="15" t="s">
        <v>46</v>
      </c>
      <c r="P27" s="15" t="s">
        <v>46</v>
      </c>
    </row>
    <row r="28" spans="14:17" ht="15" thickBot="1" x14ac:dyDescent="0.35">
      <c r="N28" s="14" t="s">
        <v>52</v>
      </c>
      <c r="O28" s="15" t="s">
        <v>46</v>
      </c>
      <c r="P28" s="15" t="s">
        <v>46</v>
      </c>
    </row>
    <row r="29" spans="14:17" ht="15" thickBot="1" x14ac:dyDescent="0.35">
      <c r="N29" s="14" t="s">
        <v>53</v>
      </c>
      <c r="O29" s="15" t="s">
        <v>46</v>
      </c>
      <c r="P29" s="15" t="s">
        <v>46</v>
      </c>
    </row>
    <row r="30" spans="14:17" ht="15" thickBot="1" x14ac:dyDescent="0.35">
      <c r="N30" s="14" t="s">
        <v>54</v>
      </c>
      <c r="O30" s="15" t="s">
        <v>46</v>
      </c>
      <c r="P30" s="15" t="s">
        <v>46</v>
      </c>
    </row>
    <row r="31" spans="14:17" ht="18.600000000000001" thickBot="1" x14ac:dyDescent="0.35">
      <c r="N31" s="11"/>
    </row>
    <row r="32" spans="14:17" ht="15" thickBot="1" x14ac:dyDescent="0.35">
      <c r="N32" s="14" t="s">
        <v>55</v>
      </c>
      <c r="O32" s="14" t="s">
        <v>26</v>
      </c>
      <c r="P32" s="14" t="s">
        <v>27</v>
      </c>
    </row>
    <row r="33" spans="14:20" ht="15" thickBot="1" x14ac:dyDescent="0.35">
      <c r="N33" s="14" t="s">
        <v>40</v>
      </c>
      <c r="O33" s="15">
        <v>1500</v>
      </c>
      <c r="P33" s="15">
        <v>500</v>
      </c>
    </row>
    <row r="34" spans="14:20" ht="15" thickBot="1" x14ac:dyDescent="0.35">
      <c r="N34" s="14" t="s">
        <v>43</v>
      </c>
      <c r="O34" s="15">
        <v>1500</v>
      </c>
      <c r="P34" s="15">
        <v>500</v>
      </c>
    </row>
    <row r="35" spans="14:20" ht="15" thickBot="1" x14ac:dyDescent="0.35">
      <c r="N35" s="14" t="s">
        <v>44</v>
      </c>
      <c r="O35" s="15">
        <v>1000</v>
      </c>
      <c r="P35" s="15">
        <v>0</v>
      </c>
    </row>
    <row r="36" spans="14:20" ht="15" thickBot="1" x14ac:dyDescent="0.35">
      <c r="N36" s="14" t="s">
        <v>47</v>
      </c>
      <c r="O36" s="15">
        <v>1000</v>
      </c>
      <c r="P36" s="15">
        <v>0</v>
      </c>
    </row>
    <row r="37" spans="14:20" ht="15" thickBot="1" x14ac:dyDescent="0.35">
      <c r="N37" s="14" t="s">
        <v>48</v>
      </c>
      <c r="O37" s="15">
        <v>500</v>
      </c>
      <c r="P37" s="15">
        <v>0</v>
      </c>
    </row>
    <row r="38" spans="14:20" ht="15" thickBot="1" x14ac:dyDescent="0.35">
      <c r="N38" s="14" t="s">
        <v>50</v>
      </c>
      <c r="O38" s="15">
        <v>0</v>
      </c>
      <c r="P38" s="15">
        <v>0</v>
      </c>
    </row>
    <row r="39" spans="14:20" ht="15" thickBot="1" x14ac:dyDescent="0.35">
      <c r="N39" s="14" t="s">
        <v>51</v>
      </c>
      <c r="O39" s="15">
        <v>0</v>
      </c>
      <c r="P39" s="15">
        <v>0</v>
      </c>
    </row>
    <row r="40" spans="14:20" ht="15" thickBot="1" x14ac:dyDescent="0.35">
      <c r="N40" s="14" t="s">
        <v>52</v>
      </c>
      <c r="O40" s="15">
        <v>0</v>
      </c>
      <c r="P40" s="15">
        <v>0</v>
      </c>
    </row>
    <row r="41" spans="14:20" ht="15" thickBot="1" x14ac:dyDescent="0.35">
      <c r="N41" s="14" t="s">
        <v>53</v>
      </c>
      <c r="O41" s="15">
        <v>0</v>
      </c>
      <c r="P41" s="15">
        <v>0</v>
      </c>
    </row>
    <row r="42" spans="14:20" ht="15" thickBot="1" x14ac:dyDescent="0.35">
      <c r="N42" s="14" t="s">
        <v>54</v>
      </c>
      <c r="O42" s="15">
        <v>0</v>
      </c>
      <c r="P42" s="15">
        <v>0</v>
      </c>
    </row>
    <row r="43" spans="14:20" ht="18.600000000000001" thickBot="1" x14ac:dyDescent="0.35">
      <c r="N43" s="11"/>
    </row>
    <row r="44" spans="14:20" ht="15" thickBot="1" x14ac:dyDescent="0.35">
      <c r="N44" s="14" t="s">
        <v>56</v>
      </c>
      <c r="O44" s="14" t="s">
        <v>26</v>
      </c>
      <c r="P44" s="14" t="s">
        <v>27</v>
      </c>
      <c r="Q44" s="14" t="s">
        <v>57</v>
      </c>
      <c r="R44" s="14" t="s">
        <v>58</v>
      </c>
      <c r="S44" s="14" t="s">
        <v>59</v>
      </c>
      <c r="T44" s="14" t="s">
        <v>60</v>
      </c>
    </row>
    <row r="45" spans="14:20" ht="15" thickBot="1" x14ac:dyDescent="0.35">
      <c r="N45" s="14" t="s">
        <v>29</v>
      </c>
      <c r="O45" s="15">
        <v>1500</v>
      </c>
      <c r="P45" s="15">
        <v>500</v>
      </c>
      <c r="Q45" s="15">
        <v>2000</v>
      </c>
      <c r="R45" s="15">
        <v>2000</v>
      </c>
      <c r="S45" s="15">
        <v>0</v>
      </c>
      <c r="T45" s="15">
        <v>0</v>
      </c>
    </row>
    <row r="46" spans="14:20" ht="15" thickBot="1" x14ac:dyDescent="0.35">
      <c r="N46" s="14" t="s">
        <v>30</v>
      </c>
      <c r="O46" s="15">
        <v>1500</v>
      </c>
      <c r="P46" s="15">
        <v>500</v>
      </c>
      <c r="Q46" s="15">
        <v>2000</v>
      </c>
      <c r="R46" s="15">
        <v>2000</v>
      </c>
      <c r="S46" s="15">
        <v>0</v>
      </c>
      <c r="T46" s="15">
        <v>0</v>
      </c>
    </row>
    <row r="47" spans="14:20" ht="15" thickBot="1" x14ac:dyDescent="0.35">
      <c r="N47" s="14" t="s">
        <v>31</v>
      </c>
      <c r="O47" s="15">
        <v>1500</v>
      </c>
      <c r="P47" s="15">
        <v>500</v>
      </c>
      <c r="Q47" s="15">
        <v>2000</v>
      </c>
      <c r="R47" s="15">
        <v>2000</v>
      </c>
      <c r="S47" s="15">
        <v>0</v>
      </c>
      <c r="T47" s="15">
        <v>0</v>
      </c>
    </row>
    <row r="48" spans="14:20" ht="15" thickBot="1" x14ac:dyDescent="0.35">
      <c r="N48" s="14" t="s">
        <v>32</v>
      </c>
      <c r="O48" s="15">
        <v>1500</v>
      </c>
      <c r="P48" s="15">
        <v>500</v>
      </c>
      <c r="Q48" s="15">
        <v>2000</v>
      </c>
      <c r="R48" s="15">
        <v>2000</v>
      </c>
      <c r="S48" s="15">
        <v>0</v>
      </c>
      <c r="T48" s="15">
        <v>0</v>
      </c>
    </row>
    <row r="49" spans="14:20" ht="15" thickBot="1" x14ac:dyDescent="0.35">
      <c r="N49" s="14" t="s">
        <v>33</v>
      </c>
      <c r="O49" s="15">
        <v>1000</v>
      </c>
      <c r="P49" s="15">
        <v>500</v>
      </c>
      <c r="Q49" s="15">
        <v>1500</v>
      </c>
      <c r="R49" s="15">
        <v>2000</v>
      </c>
      <c r="S49" s="15">
        <v>500</v>
      </c>
      <c r="T49" s="15">
        <v>25</v>
      </c>
    </row>
    <row r="50" spans="14:20" ht="15" thickBot="1" x14ac:dyDescent="0.35">
      <c r="N50" s="14" t="s">
        <v>34</v>
      </c>
      <c r="O50" s="15">
        <v>1000</v>
      </c>
      <c r="P50" s="15">
        <v>500</v>
      </c>
      <c r="Q50" s="15">
        <v>1500</v>
      </c>
      <c r="R50" s="15">
        <v>1000</v>
      </c>
      <c r="S50" s="15">
        <v>-500</v>
      </c>
      <c r="T50" s="15">
        <v>-50</v>
      </c>
    </row>
    <row r="51" spans="14:20" ht="15" thickBot="1" x14ac:dyDescent="0.35">
      <c r="N51" s="14" t="s">
        <v>35</v>
      </c>
      <c r="O51" s="15">
        <v>1000</v>
      </c>
      <c r="P51" s="15">
        <v>500</v>
      </c>
      <c r="Q51" s="15">
        <v>1500</v>
      </c>
      <c r="R51" s="15">
        <v>2000</v>
      </c>
      <c r="S51" s="15">
        <v>500</v>
      </c>
      <c r="T51" s="15">
        <v>25</v>
      </c>
    </row>
    <row r="52" spans="14:20" ht="15" thickBot="1" x14ac:dyDescent="0.35">
      <c r="N52" s="14" t="s">
        <v>36</v>
      </c>
      <c r="O52" s="15">
        <v>1000</v>
      </c>
      <c r="P52" s="15">
        <v>500</v>
      </c>
      <c r="Q52" s="15">
        <v>1500</v>
      </c>
      <c r="R52" s="15">
        <v>1000</v>
      </c>
      <c r="S52" s="15">
        <v>-500</v>
      </c>
      <c r="T52" s="15">
        <v>-50</v>
      </c>
    </row>
    <row r="53" spans="14:20" ht="15" thickBot="1" x14ac:dyDescent="0.35">
      <c r="N53" s="14" t="s">
        <v>37</v>
      </c>
      <c r="O53" s="15">
        <v>500</v>
      </c>
      <c r="P53" s="15">
        <v>500</v>
      </c>
      <c r="Q53" s="15">
        <v>1000</v>
      </c>
      <c r="R53" s="15">
        <v>1000</v>
      </c>
      <c r="S53" s="15">
        <v>0</v>
      </c>
      <c r="T53" s="15">
        <v>0</v>
      </c>
    </row>
    <row r="54" spans="14:20" ht="15" thickBot="1" x14ac:dyDescent="0.35">
      <c r="N54" s="14" t="s">
        <v>38</v>
      </c>
      <c r="O54" s="15">
        <v>500</v>
      </c>
      <c r="P54" s="15">
        <v>500</v>
      </c>
      <c r="Q54" s="15">
        <v>1000</v>
      </c>
      <c r="R54" s="15">
        <v>1000</v>
      </c>
      <c r="S54" s="15">
        <v>0</v>
      </c>
      <c r="T54" s="15">
        <v>0</v>
      </c>
    </row>
    <row r="55" spans="14:20" ht="15" thickBot="1" x14ac:dyDescent="0.35"/>
    <row r="56" spans="14:20" ht="15" thickBot="1" x14ac:dyDescent="0.35">
      <c r="N56" s="16" t="s">
        <v>61</v>
      </c>
      <c r="O56" s="17">
        <v>2000</v>
      </c>
    </row>
    <row r="57" spans="14:20" ht="15" thickBot="1" x14ac:dyDescent="0.35">
      <c r="N57" s="16" t="s">
        <v>62</v>
      </c>
      <c r="O57" s="17">
        <v>0</v>
      </c>
    </row>
    <row r="58" spans="14:20" ht="15" thickBot="1" x14ac:dyDescent="0.35">
      <c r="N58" s="16" t="s">
        <v>63</v>
      </c>
      <c r="O58" s="17">
        <v>16000</v>
      </c>
    </row>
    <row r="59" spans="14:20" ht="15" thickBot="1" x14ac:dyDescent="0.35">
      <c r="N59" s="16" t="s">
        <v>64</v>
      </c>
      <c r="O59" s="17">
        <v>16000</v>
      </c>
    </row>
    <row r="60" spans="14:20" ht="15" thickBot="1" x14ac:dyDescent="0.35">
      <c r="N60" s="16" t="s">
        <v>65</v>
      </c>
      <c r="O60" s="17">
        <v>0</v>
      </c>
    </row>
    <row r="61" spans="14:20" ht="20.399999999999999" thickBot="1" x14ac:dyDescent="0.35">
      <c r="N61" s="16" t="s">
        <v>66</v>
      </c>
      <c r="O61" s="17"/>
    </row>
    <row r="62" spans="14:20" ht="20.399999999999999" thickBot="1" x14ac:dyDescent="0.35">
      <c r="N62" s="16" t="s">
        <v>67</v>
      </c>
      <c r="O62" s="17"/>
    </row>
    <row r="63" spans="14:20" ht="15" thickBot="1" x14ac:dyDescent="0.35">
      <c r="N63" s="16" t="s">
        <v>68</v>
      </c>
      <c r="O63" s="17">
        <v>0</v>
      </c>
    </row>
    <row r="65" spans="14:14" x14ac:dyDescent="0.3">
      <c r="N65" s="10" t="s">
        <v>69</v>
      </c>
    </row>
    <row r="67" spans="14:14" x14ac:dyDescent="0.3">
      <c r="N67" s="18" t="s">
        <v>70</v>
      </c>
    </row>
    <row r="68" spans="14:14" x14ac:dyDescent="0.3">
      <c r="N68" s="18" t="s">
        <v>71</v>
      </c>
    </row>
  </sheetData>
  <mergeCells count="1">
    <mergeCell ref="A1:D1"/>
  </mergeCells>
  <hyperlinks>
    <hyperlink ref="A15" r:id="rId1" display="https://miau.my-x.hu/myx-free/ego/data_load.html" xr:uid="{5990E5F6-EFA8-44D1-8318-89EFFF4D6F88}"/>
    <hyperlink ref="N65" r:id="rId2" display="https://miau.my-x.hu/myx-free/coco/test/872121820210409120532.html" xr:uid="{ED85D63A-A142-4816-8720-520634A868B2}"/>
  </hyperlinks>
  <pageMargins left="0.7" right="0.7" top="0.75" bottom="0.75" header="0.3" footer="0.3"/>
  <drawing r:id="rId3"/>
  <legacyDrawing r:id="rId4"/>
  <controls>
    <mc:AlternateContent xmlns:mc="http://schemas.openxmlformats.org/markup-compatibility/2006">
      <mc:Choice Requires="x14">
        <control shapeId="1036" r:id="rId5" name="Control 12">
          <controlPr defaultSize="0" r:id="rId6">
            <anchor moveWithCells="1">
              <from>
                <xdr:col>4</xdr:col>
                <xdr:colOff>0</xdr:colOff>
                <xdr:row>13</xdr:row>
                <xdr:rowOff>0</xdr:rowOff>
              </from>
              <to>
                <xdr:col>5</xdr:col>
                <xdr:colOff>129540</xdr:colOff>
                <xdr:row>14</xdr:row>
                <xdr:rowOff>38100</xdr:rowOff>
              </to>
            </anchor>
          </controlPr>
        </control>
      </mc:Choice>
      <mc:Fallback>
        <control shapeId="1036" r:id="rId5" name="Control 12"/>
      </mc:Fallback>
    </mc:AlternateContent>
    <mc:AlternateContent xmlns:mc="http://schemas.openxmlformats.org/markup-compatibility/2006">
      <mc:Choice Requires="x14">
        <control shapeId="1035" r:id="rId7" name="Control 11">
          <controlPr defaultSize="0" r:id="rId6">
            <anchor moveWithCells="1">
              <from>
                <xdr:col>4</xdr:col>
                <xdr:colOff>0</xdr:colOff>
                <xdr:row>12</xdr:row>
                <xdr:rowOff>0</xdr:rowOff>
              </from>
              <to>
                <xdr:col>5</xdr:col>
                <xdr:colOff>129540</xdr:colOff>
                <xdr:row>13</xdr:row>
                <xdr:rowOff>38100</xdr:rowOff>
              </to>
            </anchor>
          </controlPr>
        </control>
      </mc:Choice>
      <mc:Fallback>
        <control shapeId="1035" r:id="rId7" name="Control 11"/>
      </mc:Fallback>
    </mc:AlternateContent>
    <mc:AlternateContent xmlns:mc="http://schemas.openxmlformats.org/markup-compatibility/2006">
      <mc:Choice Requires="x14">
        <control shapeId="1034" r:id="rId8" name="Control 10">
          <controlPr defaultSize="0" r:id="rId6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5</xdr:col>
                <xdr:colOff>129540</xdr:colOff>
                <xdr:row>12</xdr:row>
                <xdr:rowOff>38100</xdr:rowOff>
              </to>
            </anchor>
          </controlPr>
        </control>
      </mc:Choice>
      <mc:Fallback>
        <control shapeId="1034" r:id="rId8" name="Control 10"/>
      </mc:Fallback>
    </mc:AlternateContent>
    <mc:AlternateContent xmlns:mc="http://schemas.openxmlformats.org/markup-compatibility/2006">
      <mc:Choice Requires="x14">
        <control shapeId="1033" r:id="rId9" name="Control 9">
          <controlPr defaultSize="0" r:id="rId6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5</xdr:col>
                <xdr:colOff>129540</xdr:colOff>
                <xdr:row>11</xdr:row>
                <xdr:rowOff>38100</xdr:rowOff>
              </to>
            </anchor>
          </controlPr>
        </control>
      </mc:Choice>
      <mc:Fallback>
        <control shapeId="1033" r:id="rId9" name="Control 9"/>
      </mc:Fallback>
    </mc:AlternateContent>
    <mc:AlternateContent xmlns:mc="http://schemas.openxmlformats.org/markup-compatibility/2006">
      <mc:Choice Requires="x14">
        <control shapeId="1032" r:id="rId10" name="Control 8">
          <controlPr defaultSize="0" r:id="rId6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5</xdr:col>
                <xdr:colOff>129540</xdr:colOff>
                <xdr:row>10</xdr:row>
                <xdr:rowOff>38100</xdr:rowOff>
              </to>
            </anchor>
          </controlPr>
        </control>
      </mc:Choice>
      <mc:Fallback>
        <control shapeId="1032" r:id="rId10" name="Control 8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r:id="rId6">
            <anchor moveWithCells="1">
              <from>
                <xdr:col>4</xdr:col>
                <xdr:colOff>0</xdr:colOff>
                <xdr:row>8</xdr:row>
                <xdr:rowOff>0</xdr:rowOff>
              </from>
              <to>
                <xdr:col>5</xdr:col>
                <xdr:colOff>129540</xdr:colOff>
                <xdr:row>9</xdr:row>
                <xdr:rowOff>38100</xdr:rowOff>
              </to>
            </anchor>
          </controlPr>
        </control>
      </mc:Choice>
      <mc:Fallback>
        <control shapeId="1031" r:id="rId11" name="Control 7"/>
      </mc:Fallback>
    </mc:AlternateContent>
    <mc:AlternateContent xmlns:mc="http://schemas.openxmlformats.org/markup-compatibility/2006">
      <mc:Choice Requires="x14">
        <control shapeId="1030" r:id="rId12" name="Control 6">
          <controlPr defaultSize="0" r:id="rId6">
            <anchor moveWithCells="1">
              <from>
                <xdr:col>4</xdr:col>
                <xdr:colOff>0</xdr:colOff>
                <xdr:row>7</xdr:row>
                <xdr:rowOff>0</xdr:rowOff>
              </from>
              <to>
                <xdr:col>5</xdr:col>
                <xdr:colOff>129540</xdr:colOff>
                <xdr:row>8</xdr:row>
                <xdr:rowOff>38100</xdr:rowOff>
              </to>
            </anchor>
          </controlPr>
        </control>
      </mc:Choice>
      <mc:Fallback>
        <control shapeId="1030" r:id="rId12" name="Control 6"/>
      </mc:Fallback>
    </mc:AlternateContent>
    <mc:AlternateContent xmlns:mc="http://schemas.openxmlformats.org/markup-compatibility/2006">
      <mc:Choice Requires="x14">
        <control shapeId="1029" r:id="rId13" name="Control 5">
          <controlPr defaultSize="0" r:id="rId6">
            <anchor moveWithCells="1">
              <from>
                <xdr:col>4</xdr:col>
                <xdr:colOff>0</xdr:colOff>
                <xdr:row>6</xdr:row>
                <xdr:rowOff>0</xdr:rowOff>
              </from>
              <to>
                <xdr:col>5</xdr:col>
                <xdr:colOff>129540</xdr:colOff>
                <xdr:row>6</xdr:row>
                <xdr:rowOff>228600</xdr:rowOff>
              </to>
            </anchor>
          </controlPr>
        </control>
      </mc:Choice>
      <mc:Fallback>
        <control shapeId="1029" r:id="rId13" name="Control 5"/>
      </mc:Fallback>
    </mc:AlternateContent>
    <mc:AlternateContent xmlns:mc="http://schemas.openxmlformats.org/markup-compatibility/2006">
      <mc:Choice Requires="x14">
        <control shapeId="1028" r:id="rId14" name="Control 4">
          <controlPr defaultSize="0" r:id="rId6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5</xdr:col>
                <xdr:colOff>129540</xdr:colOff>
                <xdr:row>6</xdr:row>
                <xdr:rowOff>0</xdr:rowOff>
              </to>
            </anchor>
          </controlPr>
        </control>
      </mc:Choice>
      <mc:Fallback>
        <control shapeId="1028" r:id="rId14" name="Control 4"/>
      </mc:Fallback>
    </mc:AlternateContent>
    <mc:AlternateContent xmlns:mc="http://schemas.openxmlformats.org/markup-compatibility/2006">
      <mc:Choice Requires="x14">
        <control shapeId="1027" r:id="rId15" name="Control 3">
          <controlPr defaultSize="0" r:id="rId6">
            <anchor moveWithCells="1">
              <from>
                <xdr:col>4</xdr:col>
                <xdr:colOff>0</xdr:colOff>
                <xdr:row>4</xdr:row>
                <xdr:rowOff>0</xdr:rowOff>
              </from>
              <to>
                <xdr:col>5</xdr:col>
                <xdr:colOff>129540</xdr:colOff>
                <xdr:row>5</xdr:row>
                <xdr:rowOff>45720</xdr:rowOff>
              </to>
            </anchor>
          </controlPr>
        </control>
      </mc:Choice>
      <mc:Fallback>
        <control shapeId="1027" r:id="rId15" name="Control 3"/>
      </mc:Fallback>
    </mc:AlternateContent>
    <mc:AlternateContent xmlns:mc="http://schemas.openxmlformats.org/markup-compatibility/2006">
      <mc:Choice Requires="x14">
        <control shapeId="1026" r:id="rId16" name="Control 2">
          <controlPr defaultSize="0" r:id="rId17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3</xdr:col>
                <xdr:colOff>304800</xdr:colOff>
                <xdr:row>3</xdr:row>
                <xdr:rowOff>45720</xdr:rowOff>
              </to>
            </anchor>
          </controlPr>
        </control>
      </mc:Choice>
      <mc:Fallback>
        <control shapeId="1026" r:id="rId16" name="Control 2"/>
      </mc:Fallback>
    </mc:AlternateContent>
    <mc:AlternateContent xmlns:mc="http://schemas.openxmlformats.org/markup-compatibility/2006">
      <mc:Choice Requires="x14">
        <control shapeId="1025" r:id="rId18" name="Control 1">
          <controlPr defaultSize="0" r:id="rId17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304800</xdr:colOff>
                <xdr:row>3</xdr:row>
                <xdr:rowOff>45720</xdr:rowOff>
              </to>
            </anchor>
          </controlPr>
        </control>
      </mc:Choice>
      <mc:Fallback>
        <control shapeId="1025" r:id="rId18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FBA8-CEC7-4922-B39D-AFEC6B142D3C}">
  <dimension ref="A1:T67"/>
  <sheetViews>
    <sheetView zoomScale="98" workbookViewId="0"/>
  </sheetViews>
  <sheetFormatPr defaultRowHeight="14.4" x14ac:dyDescent="0.3"/>
  <sheetData>
    <row r="1" spans="1:20" ht="86.4" x14ac:dyDescent="0.3">
      <c r="A1" s="20" t="s">
        <v>72</v>
      </c>
      <c r="B1" s="20" t="s">
        <v>73</v>
      </c>
      <c r="C1" s="20" t="s">
        <v>76</v>
      </c>
      <c r="D1" s="20" t="s">
        <v>76</v>
      </c>
      <c r="I1" s="11"/>
    </row>
    <row r="2" spans="1:20" x14ac:dyDescent="0.3">
      <c r="A2" t="s">
        <v>15</v>
      </c>
      <c r="B2" t="s">
        <v>16</v>
      </c>
      <c r="C2" t="s">
        <v>74</v>
      </c>
      <c r="D2" t="s">
        <v>75</v>
      </c>
      <c r="E2" t="s">
        <v>17</v>
      </c>
      <c r="F2" t="str">
        <f>N43</f>
        <v>Becsl�s</v>
      </c>
      <c r="I2" s="3"/>
    </row>
    <row r="3" spans="1:20" x14ac:dyDescent="0.3">
      <c r="A3">
        <v>1</v>
      </c>
      <c r="B3">
        <v>1</v>
      </c>
      <c r="C3">
        <f>6-A3</f>
        <v>5</v>
      </c>
      <c r="D3">
        <f>3-B3</f>
        <v>2</v>
      </c>
      <c r="E3">
        <v>2000</v>
      </c>
      <c r="F3">
        <f t="shared" ref="F3:F12" si="0">N44</f>
        <v>2000</v>
      </c>
    </row>
    <row r="4" spans="1:20" x14ac:dyDescent="0.3">
      <c r="A4">
        <v>1</v>
      </c>
      <c r="B4">
        <v>2</v>
      </c>
      <c r="C4">
        <f t="shared" ref="C4:C12" si="1">6-A4</f>
        <v>5</v>
      </c>
      <c r="D4">
        <f t="shared" ref="D4:D12" si="2">3-B4</f>
        <v>1</v>
      </c>
      <c r="E4">
        <v>2000</v>
      </c>
      <c r="F4">
        <f t="shared" si="0"/>
        <v>2000</v>
      </c>
    </row>
    <row r="5" spans="1:20" ht="18" x14ac:dyDescent="0.3">
      <c r="A5">
        <v>2</v>
      </c>
      <c r="B5">
        <v>1</v>
      </c>
      <c r="C5">
        <f t="shared" si="1"/>
        <v>4</v>
      </c>
      <c r="D5">
        <f t="shared" si="2"/>
        <v>2</v>
      </c>
      <c r="E5">
        <v>2000</v>
      </c>
      <c r="F5">
        <f t="shared" si="0"/>
        <v>2000</v>
      </c>
      <c r="I5" s="12" t="s">
        <v>18</v>
      </c>
      <c r="J5" s="13">
        <v>9271164</v>
      </c>
      <c r="K5" s="12" t="s">
        <v>19</v>
      </c>
      <c r="L5" s="13">
        <v>10</v>
      </c>
      <c r="M5" s="12" t="s">
        <v>20</v>
      </c>
      <c r="N5" s="13">
        <v>4</v>
      </c>
      <c r="O5" s="12" t="s">
        <v>21</v>
      </c>
      <c r="P5" s="13">
        <v>10</v>
      </c>
      <c r="Q5" s="12" t="s">
        <v>22</v>
      </c>
      <c r="R5" s="13">
        <v>0</v>
      </c>
      <c r="S5" s="12" t="s">
        <v>23</v>
      </c>
      <c r="T5" s="13" t="s">
        <v>77</v>
      </c>
    </row>
    <row r="6" spans="1:20" ht="18.600000000000001" thickBot="1" x14ac:dyDescent="0.35">
      <c r="A6">
        <v>2</v>
      </c>
      <c r="B6">
        <v>2</v>
      </c>
      <c r="C6">
        <f t="shared" si="1"/>
        <v>4</v>
      </c>
      <c r="D6">
        <f t="shared" si="2"/>
        <v>1</v>
      </c>
      <c r="E6">
        <v>2000</v>
      </c>
      <c r="F6">
        <f t="shared" si="0"/>
        <v>2000</v>
      </c>
      <c r="I6" s="11"/>
    </row>
    <row r="7" spans="1:20" ht="15" thickBot="1" x14ac:dyDescent="0.35">
      <c r="A7">
        <v>3</v>
      </c>
      <c r="B7">
        <v>1</v>
      </c>
      <c r="C7">
        <f t="shared" si="1"/>
        <v>3</v>
      </c>
      <c r="D7">
        <f t="shared" si="2"/>
        <v>2</v>
      </c>
      <c r="E7" s="19">
        <v>2000</v>
      </c>
      <c r="F7" s="19">
        <f t="shared" si="0"/>
        <v>1500</v>
      </c>
      <c r="I7" s="14" t="s">
        <v>25</v>
      </c>
      <c r="J7" s="14" t="s">
        <v>26</v>
      </c>
      <c r="K7" s="14" t="s">
        <v>27</v>
      </c>
      <c r="L7" s="14" t="s">
        <v>78</v>
      </c>
      <c r="M7" s="14" t="s">
        <v>79</v>
      </c>
      <c r="N7" s="14" t="s">
        <v>80</v>
      </c>
    </row>
    <row r="8" spans="1:20" ht="15" thickBot="1" x14ac:dyDescent="0.35">
      <c r="A8">
        <v>3</v>
      </c>
      <c r="B8">
        <v>2</v>
      </c>
      <c r="C8">
        <f t="shared" si="1"/>
        <v>3</v>
      </c>
      <c r="D8">
        <f t="shared" si="2"/>
        <v>1</v>
      </c>
      <c r="E8" s="19">
        <v>1000</v>
      </c>
      <c r="F8" s="19">
        <f t="shared" si="0"/>
        <v>1500</v>
      </c>
      <c r="I8" s="14" t="s">
        <v>29</v>
      </c>
      <c r="J8" s="15">
        <v>1</v>
      </c>
      <c r="K8" s="15">
        <v>1</v>
      </c>
      <c r="L8" s="15">
        <v>5</v>
      </c>
      <c r="M8" s="15">
        <v>2</v>
      </c>
      <c r="N8" s="15">
        <v>2000</v>
      </c>
    </row>
    <row r="9" spans="1:20" ht="15" thickBot="1" x14ac:dyDescent="0.35">
      <c r="A9">
        <v>4</v>
      </c>
      <c r="B9">
        <v>1</v>
      </c>
      <c r="C9">
        <f t="shared" si="1"/>
        <v>2</v>
      </c>
      <c r="D9">
        <f t="shared" si="2"/>
        <v>2</v>
      </c>
      <c r="E9" s="19">
        <v>2000</v>
      </c>
      <c r="F9" s="19">
        <f t="shared" si="0"/>
        <v>1500</v>
      </c>
      <c r="I9" s="14" t="s">
        <v>30</v>
      </c>
      <c r="J9" s="15">
        <v>1</v>
      </c>
      <c r="K9" s="15">
        <v>2</v>
      </c>
      <c r="L9" s="15">
        <v>5</v>
      </c>
      <c r="M9" s="15">
        <v>1</v>
      </c>
      <c r="N9" s="15">
        <v>2000</v>
      </c>
    </row>
    <row r="10" spans="1:20" ht="15" thickBot="1" x14ac:dyDescent="0.35">
      <c r="A10">
        <v>4</v>
      </c>
      <c r="B10">
        <v>2</v>
      </c>
      <c r="C10">
        <f t="shared" si="1"/>
        <v>2</v>
      </c>
      <c r="D10">
        <f t="shared" si="2"/>
        <v>1</v>
      </c>
      <c r="E10" s="19">
        <v>1000</v>
      </c>
      <c r="F10" s="19">
        <f t="shared" si="0"/>
        <v>1500</v>
      </c>
      <c r="I10" s="14" t="s">
        <v>31</v>
      </c>
      <c r="J10" s="15">
        <v>2</v>
      </c>
      <c r="K10" s="15">
        <v>1</v>
      </c>
      <c r="L10" s="15">
        <v>4</v>
      </c>
      <c r="M10" s="15">
        <v>2</v>
      </c>
      <c r="N10" s="15">
        <v>2000</v>
      </c>
    </row>
    <row r="11" spans="1:20" ht="15" thickBot="1" x14ac:dyDescent="0.35">
      <c r="A11">
        <v>5</v>
      </c>
      <c r="B11">
        <v>1</v>
      </c>
      <c r="C11">
        <f t="shared" si="1"/>
        <v>1</v>
      </c>
      <c r="D11">
        <f t="shared" si="2"/>
        <v>2</v>
      </c>
      <c r="E11">
        <v>1000</v>
      </c>
      <c r="F11">
        <f t="shared" si="0"/>
        <v>1000</v>
      </c>
      <c r="I11" s="14" t="s">
        <v>32</v>
      </c>
      <c r="J11" s="15">
        <v>2</v>
      </c>
      <c r="K11" s="15">
        <v>2</v>
      </c>
      <c r="L11" s="15">
        <v>4</v>
      </c>
      <c r="M11" s="15">
        <v>1</v>
      </c>
      <c r="N11" s="15">
        <v>2000</v>
      </c>
    </row>
    <row r="12" spans="1:20" ht="15" thickBot="1" x14ac:dyDescent="0.35">
      <c r="A12">
        <v>5</v>
      </c>
      <c r="B12">
        <v>2</v>
      </c>
      <c r="C12">
        <f t="shared" si="1"/>
        <v>1</v>
      </c>
      <c r="D12">
        <f t="shared" si="2"/>
        <v>1</v>
      </c>
      <c r="E12">
        <v>1000</v>
      </c>
      <c r="F12">
        <f t="shared" si="0"/>
        <v>1000</v>
      </c>
      <c r="I12" s="14" t="s">
        <v>33</v>
      </c>
      <c r="J12" s="15">
        <v>3</v>
      </c>
      <c r="K12" s="15">
        <v>1</v>
      </c>
      <c r="L12" s="15">
        <v>3</v>
      </c>
      <c r="M12" s="15">
        <v>2</v>
      </c>
      <c r="N12" s="15">
        <v>2000</v>
      </c>
    </row>
    <row r="13" spans="1:20" ht="15" thickBot="1" x14ac:dyDescent="0.35">
      <c r="I13" s="14" t="s">
        <v>34</v>
      </c>
      <c r="J13" s="15">
        <v>3</v>
      </c>
      <c r="K13" s="15">
        <v>2</v>
      </c>
      <c r="L13" s="15">
        <v>3</v>
      </c>
      <c r="M13" s="15">
        <v>1</v>
      </c>
      <c r="N13" s="15">
        <v>1000</v>
      </c>
    </row>
    <row r="14" spans="1:20" ht="15" thickBot="1" x14ac:dyDescent="0.35">
      <c r="I14" s="14" t="s">
        <v>35</v>
      </c>
      <c r="J14" s="15">
        <v>4</v>
      </c>
      <c r="K14" s="15">
        <v>1</v>
      </c>
      <c r="L14" s="15">
        <v>2</v>
      </c>
      <c r="M14" s="15">
        <v>2</v>
      </c>
      <c r="N14" s="15">
        <v>2000</v>
      </c>
    </row>
    <row r="15" spans="1:20" ht="15" thickBot="1" x14ac:dyDescent="0.35">
      <c r="I15" s="14" t="s">
        <v>36</v>
      </c>
      <c r="J15" s="15">
        <v>4</v>
      </c>
      <c r="K15" s="15">
        <v>2</v>
      </c>
      <c r="L15" s="15">
        <v>2</v>
      </c>
      <c r="M15" s="15">
        <v>1</v>
      </c>
      <c r="N15" s="15">
        <v>1000</v>
      </c>
    </row>
    <row r="16" spans="1:20" ht="15" thickBot="1" x14ac:dyDescent="0.35">
      <c r="I16" s="14" t="s">
        <v>37</v>
      </c>
      <c r="J16" s="15">
        <v>5</v>
      </c>
      <c r="K16" s="15">
        <v>1</v>
      </c>
      <c r="L16" s="15">
        <v>1</v>
      </c>
      <c r="M16" s="15">
        <v>2</v>
      </c>
      <c r="N16" s="15">
        <v>1000</v>
      </c>
    </row>
    <row r="17" spans="9:14" ht="15" thickBot="1" x14ac:dyDescent="0.35">
      <c r="I17" s="14" t="s">
        <v>38</v>
      </c>
      <c r="J17" s="15">
        <v>5</v>
      </c>
      <c r="K17" s="15">
        <v>2</v>
      </c>
      <c r="L17" s="15">
        <v>1</v>
      </c>
      <c r="M17" s="15">
        <v>1</v>
      </c>
      <c r="N17" s="15">
        <v>1000</v>
      </c>
    </row>
    <row r="18" spans="9:14" ht="18.600000000000001" thickBot="1" x14ac:dyDescent="0.35">
      <c r="I18" s="11"/>
    </row>
    <row r="19" spans="9:14" ht="15" thickBot="1" x14ac:dyDescent="0.35">
      <c r="I19" s="14" t="s">
        <v>39</v>
      </c>
      <c r="J19" s="14" t="s">
        <v>26</v>
      </c>
      <c r="K19" s="14" t="s">
        <v>27</v>
      </c>
      <c r="L19" s="14" t="s">
        <v>78</v>
      </c>
      <c r="M19" s="14" t="s">
        <v>79</v>
      </c>
    </row>
    <row r="20" spans="9:14" ht="15" thickBot="1" x14ac:dyDescent="0.35">
      <c r="I20" s="14" t="s">
        <v>40</v>
      </c>
      <c r="J20" s="15" t="s">
        <v>41</v>
      </c>
      <c r="K20" s="15" t="s">
        <v>42</v>
      </c>
      <c r="L20" s="15" t="s">
        <v>49</v>
      </c>
      <c r="M20" s="15" t="s">
        <v>42</v>
      </c>
    </row>
    <row r="21" spans="9:14" ht="15" thickBot="1" x14ac:dyDescent="0.35">
      <c r="I21" s="14" t="s">
        <v>43</v>
      </c>
      <c r="J21" s="15" t="s">
        <v>41</v>
      </c>
      <c r="K21" s="15" t="s">
        <v>46</v>
      </c>
      <c r="L21" s="15" t="s">
        <v>49</v>
      </c>
      <c r="M21" s="15" t="s">
        <v>46</v>
      </c>
    </row>
    <row r="22" spans="9:14" ht="15" thickBot="1" x14ac:dyDescent="0.35">
      <c r="I22" s="14" t="s">
        <v>44</v>
      </c>
      <c r="J22" s="15" t="s">
        <v>45</v>
      </c>
      <c r="K22" s="15" t="s">
        <v>46</v>
      </c>
      <c r="L22" s="15" t="s">
        <v>46</v>
      </c>
      <c r="M22" s="15" t="s">
        <v>46</v>
      </c>
    </row>
    <row r="23" spans="9:14" ht="15" thickBot="1" x14ac:dyDescent="0.35">
      <c r="I23" s="14" t="s">
        <v>47</v>
      </c>
      <c r="J23" s="15" t="s">
        <v>49</v>
      </c>
      <c r="K23" s="15" t="s">
        <v>46</v>
      </c>
      <c r="L23" s="15" t="s">
        <v>46</v>
      </c>
      <c r="M23" s="15" t="s">
        <v>46</v>
      </c>
    </row>
    <row r="24" spans="9:14" ht="15" thickBot="1" x14ac:dyDescent="0.35">
      <c r="I24" s="14" t="s">
        <v>48</v>
      </c>
      <c r="J24" s="15" t="s">
        <v>46</v>
      </c>
      <c r="K24" s="15" t="s">
        <v>46</v>
      </c>
      <c r="L24" s="15" t="s">
        <v>46</v>
      </c>
      <c r="M24" s="15" t="s">
        <v>46</v>
      </c>
    </row>
    <row r="25" spans="9:14" ht="15" thickBot="1" x14ac:dyDescent="0.35">
      <c r="I25" s="14" t="s">
        <v>50</v>
      </c>
      <c r="J25" s="15" t="s">
        <v>46</v>
      </c>
      <c r="K25" s="15" t="s">
        <v>46</v>
      </c>
      <c r="L25" s="15" t="s">
        <v>46</v>
      </c>
      <c r="M25" s="15" t="s">
        <v>46</v>
      </c>
    </row>
    <row r="26" spans="9:14" ht="15" thickBot="1" x14ac:dyDescent="0.35">
      <c r="I26" s="14" t="s">
        <v>51</v>
      </c>
      <c r="J26" s="15" t="s">
        <v>46</v>
      </c>
      <c r="K26" s="15" t="s">
        <v>46</v>
      </c>
      <c r="L26" s="15" t="s">
        <v>46</v>
      </c>
      <c r="M26" s="15" t="s">
        <v>46</v>
      </c>
    </row>
    <row r="27" spans="9:14" ht="15" thickBot="1" x14ac:dyDescent="0.35">
      <c r="I27" s="14" t="s">
        <v>52</v>
      </c>
      <c r="J27" s="15" t="s">
        <v>46</v>
      </c>
      <c r="K27" s="15" t="s">
        <v>46</v>
      </c>
      <c r="L27" s="15" t="s">
        <v>46</v>
      </c>
      <c r="M27" s="15" t="s">
        <v>46</v>
      </c>
    </row>
    <row r="28" spans="9:14" ht="15" thickBot="1" x14ac:dyDescent="0.35">
      <c r="I28" s="14" t="s">
        <v>53</v>
      </c>
      <c r="J28" s="15" t="s">
        <v>46</v>
      </c>
      <c r="K28" s="15" t="s">
        <v>46</v>
      </c>
      <c r="L28" s="15" t="s">
        <v>46</v>
      </c>
      <c r="M28" s="15" t="s">
        <v>46</v>
      </c>
    </row>
    <row r="29" spans="9:14" ht="15" thickBot="1" x14ac:dyDescent="0.35">
      <c r="I29" s="14" t="s">
        <v>54</v>
      </c>
      <c r="J29" s="15" t="s">
        <v>46</v>
      </c>
      <c r="K29" s="15" t="s">
        <v>46</v>
      </c>
      <c r="L29" s="15" t="s">
        <v>46</v>
      </c>
      <c r="M29" s="15" t="s">
        <v>46</v>
      </c>
    </row>
    <row r="30" spans="9:14" ht="18.600000000000001" thickBot="1" x14ac:dyDescent="0.35">
      <c r="I30" s="11"/>
    </row>
    <row r="31" spans="9:14" ht="15" thickBot="1" x14ac:dyDescent="0.35">
      <c r="I31" s="14" t="s">
        <v>55</v>
      </c>
      <c r="J31" s="14" t="s">
        <v>26</v>
      </c>
      <c r="K31" s="14" t="s">
        <v>27</v>
      </c>
      <c r="L31" s="14" t="s">
        <v>78</v>
      </c>
      <c r="M31" s="14" t="s">
        <v>79</v>
      </c>
    </row>
    <row r="32" spans="9:14" ht="15" thickBot="1" x14ac:dyDescent="0.35">
      <c r="I32" s="14" t="s">
        <v>40</v>
      </c>
      <c r="J32" s="15">
        <v>1500</v>
      </c>
      <c r="K32" s="15">
        <v>500</v>
      </c>
      <c r="L32" s="15">
        <v>500</v>
      </c>
      <c r="M32" s="15">
        <v>500</v>
      </c>
    </row>
    <row r="33" spans="9:17" ht="15" thickBot="1" x14ac:dyDescent="0.35">
      <c r="I33" s="14" t="s">
        <v>43</v>
      </c>
      <c r="J33" s="15">
        <v>1500</v>
      </c>
      <c r="K33" s="15">
        <v>0</v>
      </c>
      <c r="L33" s="15">
        <v>500</v>
      </c>
      <c r="M33" s="15">
        <v>0</v>
      </c>
    </row>
    <row r="34" spans="9:17" ht="15" thickBot="1" x14ac:dyDescent="0.35">
      <c r="I34" s="14" t="s">
        <v>44</v>
      </c>
      <c r="J34" s="15">
        <v>1000</v>
      </c>
      <c r="K34" s="15">
        <v>0</v>
      </c>
      <c r="L34" s="15">
        <v>0</v>
      </c>
      <c r="M34" s="15">
        <v>0</v>
      </c>
    </row>
    <row r="35" spans="9:17" ht="15" thickBot="1" x14ac:dyDescent="0.35">
      <c r="I35" s="14" t="s">
        <v>47</v>
      </c>
      <c r="J35" s="15">
        <v>500</v>
      </c>
      <c r="K35" s="15">
        <v>0</v>
      </c>
      <c r="L35" s="15">
        <v>0</v>
      </c>
      <c r="M35" s="15">
        <v>0</v>
      </c>
    </row>
    <row r="36" spans="9:17" ht="15" thickBot="1" x14ac:dyDescent="0.35">
      <c r="I36" s="14" t="s">
        <v>48</v>
      </c>
      <c r="J36" s="15">
        <v>0</v>
      </c>
      <c r="K36" s="15">
        <v>0</v>
      </c>
      <c r="L36" s="15">
        <v>0</v>
      </c>
      <c r="M36" s="15">
        <v>0</v>
      </c>
    </row>
    <row r="37" spans="9:17" ht="15" thickBot="1" x14ac:dyDescent="0.35">
      <c r="I37" s="14" t="s">
        <v>50</v>
      </c>
      <c r="J37" s="15">
        <v>0</v>
      </c>
      <c r="K37" s="15">
        <v>0</v>
      </c>
      <c r="L37" s="15">
        <v>0</v>
      </c>
      <c r="M37" s="15">
        <v>0</v>
      </c>
    </row>
    <row r="38" spans="9:17" ht="15" thickBot="1" x14ac:dyDescent="0.35">
      <c r="I38" s="14" t="s">
        <v>51</v>
      </c>
      <c r="J38" s="15">
        <v>0</v>
      </c>
      <c r="K38" s="15">
        <v>0</v>
      </c>
      <c r="L38" s="15">
        <v>0</v>
      </c>
      <c r="M38" s="15">
        <v>0</v>
      </c>
    </row>
    <row r="39" spans="9:17" ht="15" thickBot="1" x14ac:dyDescent="0.35">
      <c r="I39" s="14" t="s">
        <v>52</v>
      </c>
      <c r="J39" s="15">
        <v>0</v>
      </c>
      <c r="K39" s="15">
        <v>0</v>
      </c>
      <c r="L39" s="15">
        <v>0</v>
      </c>
      <c r="M39" s="15">
        <v>0</v>
      </c>
    </row>
    <row r="40" spans="9:17" ht="15" thickBot="1" x14ac:dyDescent="0.35">
      <c r="I40" s="14" t="s">
        <v>53</v>
      </c>
      <c r="J40" s="15">
        <v>0</v>
      </c>
      <c r="K40" s="15">
        <v>0</v>
      </c>
      <c r="L40" s="15">
        <v>0</v>
      </c>
      <c r="M40" s="15">
        <v>0</v>
      </c>
    </row>
    <row r="41" spans="9:17" ht="15" thickBot="1" x14ac:dyDescent="0.35">
      <c r="I41" s="14" t="s">
        <v>54</v>
      </c>
      <c r="J41" s="15">
        <v>0</v>
      </c>
      <c r="K41" s="15">
        <v>0</v>
      </c>
      <c r="L41" s="15">
        <v>0</v>
      </c>
      <c r="M41" s="15">
        <v>0</v>
      </c>
    </row>
    <row r="42" spans="9:17" ht="18.600000000000001" thickBot="1" x14ac:dyDescent="0.35">
      <c r="I42" s="11"/>
    </row>
    <row r="43" spans="9:17" ht="15" thickBot="1" x14ac:dyDescent="0.35">
      <c r="I43" s="14" t="s">
        <v>56</v>
      </c>
      <c r="J43" s="14" t="s">
        <v>26</v>
      </c>
      <c r="K43" s="14" t="s">
        <v>27</v>
      </c>
      <c r="L43" s="14" t="s">
        <v>78</v>
      </c>
      <c r="M43" s="14" t="s">
        <v>79</v>
      </c>
      <c r="N43" s="14" t="s">
        <v>57</v>
      </c>
      <c r="O43" s="14" t="s">
        <v>58</v>
      </c>
      <c r="P43" s="14" t="s">
        <v>59</v>
      </c>
      <c r="Q43" s="14" t="s">
        <v>60</v>
      </c>
    </row>
    <row r="44" spans="9:17" ht="15" thickBot="1" x14ac:dyDescent="0.35">
      <c r="I44" s="14" t="s">
        <v>29</v>
      </c>
      <c r="J44" s="15">
        <v>1500</v>
      </c>
      <c r="K44" s="15">
        <v>500</v>
      </c>
      <c r="L44" s="15">
        <v>0</v>
      </c>
      <c r="M44" s="15">
        <v>0</v>
      </c>
      <c r="N44" s="15">
        <v>2000</v>
      </c>
      <c r="O44" s="15">
        <v>2000</v>
      </c>
      <c r="P44" s="15">
        <v>0</v>
      </c>
      <c r="Q44" s="15">
        <v>0</v>
      </c>
    </row>
    <row r="45" spans="9:17" ht="15" thickBot="1" x14ac:dyDescent="0.35">
      <c r="I45" s="14" t="s">
        <v>30</v>
      </c>
      <c r="J45" s="15">
        <v>1500</v>
      </c>
      <c r="K45" s="15">
        <v>0</v>
      </c>
      <c r="L45" s="15">
        <v>0</v>
      </c>
      <c r="M45" s="15">
        <v>500</v>
      </c>
      <c r="N45" s="15">
        <v>2000</v>
      </c>
      <c r="O45" s="15">
        <v>2000</v>
      </c>
      <c r="P45" s="15">
        <v>0</v>
      </c>
      <c r="Q45" s="15">
        <v>0</v>
      </c>
    </row>
    <row r="46" spans="9:17" ht="15" thickBot="1" x14ac:dyDescent="0.35">
      <c r="I46" s="14" t="s">
        <v>31</v>
      </c>
      <c r="J46" s="15">
        <v>1500</v>
      </c>
      <c r="K46" s="15">
        <v>500</v>
      </c>
      <c r="L46" s="15">
        <v>0</v>
      </c>
      <c r="M46" s="15">
        <v>0</v>
      </c>
      <c r="N46" s="15">
        <v>2000</v>
      </c>
      <c r="O46" s="15">
        <v>2000</v>
      </c>
      <c r="P46" s="15">
        <v>0</v>
      </c>
      <c r="Q46" s="15">
        <v>0</v>
      </c>
    </row>
    <row r="47" spans="9:17" ht="15" thickBot="1" x14ac:dyDescent="0.35">
      <c r="I47" s="14" t="s">
        <v>32</v>
      </c>
      <c r="J47" s="15">
        <v>1500</v>
      </c>
      <c r="K47" s="15">
        <v>0</v>
      </c>
      <c r="L47" s="15">
        <v>0</v>
      </c>
      <c r="M47" s="15">
        <v>500</v>
      </c>
      <c r="N47" s="15">
        <v>2000</v>
      </c>
      <c r="O47" s="15">
        <v>2000</v>
      </c>
      <c r="P47" s="15">
        <v>0</v>
      </c>
      <c r="Q47" s="15">
        <v>0</v>
      </c>
    </row>
    <row r="48" spans="9:17" ht="15" thickBot="1" x14ac:dyDescent="0.35">
      <c r="I48" s="14" t="s">
        <v>33</v>
      </c>
      <c r="J48" s="15">
        <v>1000</v>
      </c>
      <c r="K48" s="15">
        <v>500</v>
      </c>
      <c r="L48" s="15">
        <v>0</v>
      </c>
      <c r="M48" s="15">
        <v>0</v>
      </c>
      <c r="N48" s="15">
        <v>1500</v>
      </c>
      <c r="O48" s="15">
        <v>2000</v>
      </c>
      <c r="P48" s="15">
        <v>500</v>
      </c>
      <c r="Q48" s="15">
        <v>25</v>
      </c>
    </row>
    <row r="49" spans="9:17" ht="15" thickBot="1" x14ac:dyDescent="0.35">
      <c r="I49" s="14" t="s">
        <v>34</v>
      </c>
      <c r="J49" s="15">
        <v>1000</v>
      </c>
      <c r="K49" s="15">
        <v>0</v>
      </c>
      <c r="L49" s="15">
        <v>0</v>
      </c>
      <c r="M49" s="15">
        <v>500</v>
      </c>
      <c r="N49" s="15">
        <v>1500</v>
      </c>
      <c r="O49" s="15">
        <v>1000</v>
      </c>
      <c r="P49" s="15">
        <v>-500</v>
      </c>
      <c r="Q49" s="15">
        <v>-50</v>
      </c>
    </row>
    <row r="50" spans="9:17" ht="15" thickBot="1" x14ac:dyDescent="0.35">
      <c r="I50" s="14" t="s">
        <v>35</v>
      </c>
      <c r="J50" s="15">
        <v>500</v>
      </c>
      <c r="K50" s="15">
        <v>500</v>
      </c>
      <c r="L50" s="15">
        <v>500</v>
      </c>
      <c r="M50" s="15">
        <v>0</v>
      </c>
      <c r="N50" s="15">
        <v>1500</v>
      </c>
      <c r="O50" s="15">
        <v>2000</v>
      </c>
      <c r="P50" s="15">
        <v>500</v>
      </c>
      <c r="Q50" s="15">
        <v>25</v>
      </c>
    </row>
    <row r="51" spans="9:17" ht="15" thickBot="1" x14ac:dyDescent="0.35">
      <c r="I51" s="14" t="s">
        <v>36</v>
      </c>
      <c r="J51" s="15">
        <v>500</v>
      </c>
      <c r="K51" s="15">
        <v>0</v>
      </c>
      <c r="L51" s="15">
        <v>500</v>
      </c>
      <c r="M51" s="15">
        <v>500</v>
      </c>
      <c r="N51" s="15">
        <v>1500</v>
      </c>
      <c r="O51" s="15">
        <v>1000</v>
      </c>
      <c r="P51" s="15">
        <v>-500</v>
      </c>
      <c r="Q51" s="15">
        <v>-50</v>
      </c>
    </row>
    <row r="52" spans="9:17" ht="15" thickBot="1" x14ac:dyDescent="0.35">
      <c r="I52" s="14" t="s">
        <v>37</v>
      </c>
      <c r="J52" s="15">
        <v>0</v>
      </c>
      <c r="K52" s="15">
        <v>500</v>
      </c>
      <c r="L52" s="15">
        <v>500</v>
      </c>
      <c r="M52" s="15">
        <v>0</v>
      </c>
      <c r="N52" s="15">
        <v>1000</v>
      </c>
      <c r="O52" s="15">
        <v>1000</v>
      </c>
      <c r="P52" s="15">
        <v>0</v>
      </c>
      <c r="Q52" s="15">
        <v>0</v>
      </c>
    </row>
    <row r="53" spans="9:17" ht="15" thickBot="1" x14ac:dyDescent="0.35">
      <c r="I53" s="14" t="s">
        <v>38</v>
      </c>
      <c r="J53" s="15">
        <v>0</v>
      </c>
      <c r="K53" s="15">
        <v>0</v>
      </c>
      <c r="L53" s="15">
        <v>500</v>
      </c>
      <c r="M53" s="15">
        <v>500</v>
      </c>
      <c r="N53" s="15">
        <v>1000</v>
      </c>
      <c r="O53" s="15">
        <v>1000</v>
      </c>
      <c r="P53" s="15">
        <v>0</v>
      </c>
      <c r="Q53" s="15">
        <v>0</v>
      </c>
    </row>
    <row r="54" spans="9:17" ht="15" thickBot="1" x14ac:dyDescent="0.35"/>
    <row r="55" spans="9:17" ht="15" thickBot="1" x14ac:dyDescent="0.35">
      <c r="I55" s="16" t="s">
        <v>61</v>
      </c>
      <c r="J55" s="17">
        <v>3000</v>
      </c>
    </row>
    <row r="56" spans="9:17" ht="15" thickBot="1" x14ac:dyDescent="0.35">
      <c r="I56" s="16" t="s">
        <v>62</v>
      </c>
      <c r="J56" s="17">
        <v>0</v>
      </c>
    </row>
    <row r="57" spans="9:17" ht="15" thickBot="1" x14ac:dyDescent="0.35">
      <c r="I57" s="16" t="s">
        <v>63</v>
      </c>
      <c r="J57" s="17">
        <v>16000</v>
      </c>
    </row>
    <row r="58" spans="9:17" ht="15" thickBot="1" x14ac:dyDescent="0.35">
      <c r="I58" s="16" t="s">
        <v>64</v>
      </c>
      <c r="J58" s="17">
        <v>16000</v>
      </c>
    </row>
    <row r="59" spans="9:17" ht="15" thickBot="1" x14ac:dyDescent="0.35">
      <c r="I59" s="16" t="s">
        <v>65</v>
      </c>
      <c r="J59" s="17">
        <v>0</v>
      </c>
    </row>
    <row r="60" spans="9:17" ht="20.399999999999999" thickBot="1" x14ac:dyDescent="0.35">
      <c r="I60" s="16" t="s">
        <v>66</v>
      </c>
      <c r="J60" s="17"/>
    </row>
    <row r="61" spans="9:17" ht="20.399999999999999" thickBot="1" x14ac:dyDescent="0.35">
      <c r="I61" s="16" t="s">
        <v>67</v>
      </c>
      <c r="J61" s="17"/>
    </row>
    <row r="62" spans="9:17" ht="15" thickBot="1" x14ac:dyDescent="0.35">
      <c r="I62" s="16" t="s">
        <v>68</v>
      </c>
      <c r="J62" s="17">
        <v>0</v>
      </c>
    </row>
    <row r="64" spans="9:17" x14ac:dyDescent="0.3">
      <c r="I64" s="10" t="s">
        <v>69</v>
      </c>
    </row>
    <row r="66" spans="9:9" x14ac:dyDescent="0.3">
      <c r="I66" s="18" t="s">
        <v>81</v>
      </c>
    </row>
    <row r="67" spans="9:9" x14ac:dyDescent="0.3">
      <c r="I67" s="18" t="s">
        <v>82</v>
      </c>
    </row>
  </sheetData>
  <hyperlinks>
    <hyperlink ref="I64" r:id="rId1" display="https://miau.my-x.hu/myx-free/coco/test/927116420210409120831.html" xr:uid="{EB4C0ADF-2978-415F-A867-6684699319E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2021-04-09T10:03:27Z</dcterms:created>
  <dcterms:modified xsi:type="dcterms:W3CDTF">2021-04-09T10:28:06Z</dcterms:modified>
</cp:coreProperties>
</file>